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ff96dce9e767e6/Desktop/Baseball/2022 Schedule/"/>
    </mc:Choice>
  </mc:AlternateContent>
  <xr:revisionPtr revIDLastSave="1" documentId="8_{3BDBB98C-6A79-4B7B-AFAD-194F933AAE14}" xr6:coauthVersionLast="47" xr6:coauthVersionMax="47" xr10:uidLastSave="{B3F6CC22-3995-43F8-A58A-DCE10EA8E152}"/>
  <bookViews>
    <workbookView xWindow="-120" yWindow="-120" windowWidth="29040" windowHeight="15720" xr2:uid="{E291EA79-B868-43AC-B348-5A8D6B468A7C}"/>
  </bookViews>
  <sheets>
    <sheet name="Master Schedule_202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Schedule_2022'!$A$1:$L$4081</definedName>
    <definedName name="cage">'[1]2021 Travel Practice Cage'!$A$4:$T$127</definedName>
    <definedName name="cageid">'[1]2021 Travel Practice Cage'!$A$4:$T$4</definedName>
    <definedName name="data">[1]teams!$A$1:$J$55</definedName>
    <definedName name="division" localSheetId="0">'Master Schedule_2022'!$G$1:$G$3825</definedName>
    <definedName name="division">'[1]Master Schedule_2020'!$G$1:$G$4010</definedName>
    <definedName name="division21">'[1]Master Schedule_2021'!$G:$G</definedName>
    <definedName name="division22">'Master Schedule_2022'!$G:$G</definedName>
    <definedName name="division22h" localSheetId="0">'Master Schedule_2022'!$G$1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[1]Schedule!$D$6:$X$620</definedName>
    <definedName name="scheduleh">[1]Schedule!$D$6:$X$6</definedName>
    <definedName name="teamh">'[2]Rec Teams'!$A$1:$B$1</definedName>
    <definedName name="teamsh">'[3]Team assignments'!$A$1:$B$1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48" i="1" l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I2374" i="1" s="1"/>
  <c r="A2374" i="1"/>
  <c r="B2373" i="1"/>
  <c r="A2373" i="1"/>
  <c r="B2372" i="1"/>
  <c r="A2372" i="1"/>
  <c r="B2371" i="1"/>
  <c r="A2371" i="1"/>
  <c r="B2370" i="1"/>
  <c r="G2370" i="1" s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I2280" i="1"/>
  <c r="B2280" i="1"/>
  <c r="H2280" i="1" s="1"/>
  <c r="A2280" i="1"/>
  <c r="B2279" i="1"/>
  <c r="A2279" i="1"/>
  <c r="B2278" i="1"/>
  <c r="A2278" i="1"/>
  <c r="B2277" i="1"/>
  <c r="A2277" i="1"/>
  <c r="B2276" i="1"/>
  <c r="I2276" i="1" s="1"/>
  <c r="A2276" i="1"/>
  <c r="B2275" i="1"/>
  <c r="A2275" i="1"/>
  <c r="B2274" i="1"/>
  <c r="I2274" i="1" s="1"/>
  <c r="A2274" i="1"/>
  <c r="B2273" i="1"/>
  <c r="A2273" i="1"/>
  <c r="B2272" i="1"/>
  <c r="A2272" i="1"/>
  <c r="B2271" i="1"/>
  <c r="A2271" i="1"/>
  <c r="B2270" i="1"/>
  <c r="A2270" i="1"/>
  <c r="B2269" i="1"/>
  <c r="A2269" i="1"/>
  <c r="I2268" i="1"/>
  <c r="B2268" i="1"/>
  <c r="G2268" i="1" s="1"/>
  <c r="A2268" i="1"/>
  <c r="B2267" i="1"/>
  <c r="I2267" i="1" s="1"/>
  <c r="A2267" i="1"/>
  <c r="B2266" i="1"/>
  <c r="I2266" i="1" s="1"/>
  <c r="A2266" i="1"/>
  <c r="B2265" i="1"/>
  <c r="I2265" i="1" s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I2254" i="1" s="1"/>
  <c r="A2254" i="1"/>
  <c r="B2253" i="1"/>
  <c r="A2253" i="1"/>
  <c r="B2252" i="1"/>
  <c r="G2252" i="1" s="1"/>
  <c r="A2252" i="1"/>
  <c r="B2251" i="1"/>
  <c r="A2251" i="1"/>
  <c r="I2250" i="1"/>
  <c r="B2250" i="1"/>
  <c r="H2250" i="1" s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I2242" i="1" s="1"/>
  <c r="A2242" i="1"/>
  <c r="B2241" i="1"/>
  <c r="A2241" i="1"/>
  <c r="G2240" i="1"/>
  <c r="B2240" i="1"/>
  <c r="A2240" i="1"/>
  <c r="B2239" i="1"/>
  <c r="H2239" i="1" s="1"/>
  <c r="A2239" i="1"/>
  <c r="B2238" i="1"/>
  <c r="I2238" i="1" s="1"/>
  <c r="A2238" i="1"/>
  <c r="B2237" i="1"/>
  <c r="A2237" i="1"/>
  <c r="B2236" i="1"/>
  <c r="I2236" i="1" s="1"/>
  <c r="A2236" i="1"/>
  <c r="B2235" i="1"/>
  <c r="A2235" i="1"/>
  <c r="B2234" i="1"/>
  <c r="G2234" i="1" s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G2146" i="1" s="1"/>
  <c r="A2146" i="1"/>
  <c r="B2145" i="1"/>
  <c r="G2145" i="1" s="1"/>
  <c r="A2145" i="1"/>
  <c r="B2144" i="1"/>
  <c r="I2144" i="1" s="1"/>
  <c r="A2144" i="1"/>
  <c r="B2143" i="1"/>
  <c r="A2143" i="1"/>
  <c r="I2142" i="1"/>
  <c r="B2142" i="1"/>
  <c r="G2142" i="1" s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G2133" i="1" s="1"/>
  <c r="A2133" i="1"/>
  <c r="B2132" i="1"/>
  <c r="A2132" i="1"/>
  <c r="B2131" i="1"/>
  <c r="H2131" i="1" s="1"/>
  <c r="A2131" i="1"/>
  <c r="B2130" i="1"/>
  <c r="A2130" i="1"/>
  <c r="B2129" i="1"/>
  <c r="A2129" i="1"/>
  <c r="B2128" i="1"/>
  <c r="A2128" i="1"/>
  <c r="B2127" i="1"/>
  <c r="A2127" i="1"/>
  <c r="B2126" i="1"/>
  <c r="I2126" i="1" s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H2118" i="1"/>
  <c r="B2118" i="1"/>
  <c r="I2118" i="1" s="1"/>
  <c r="A2118" i="1"/>
  <c r="B2117" i="1"/>
  <c r="I2117" i="1" s="1"/>
  <c r="A2117" i="1"/>
  <c r="I2116" i="1"/>
  <c r="H2116" i="1"/>
  <c r="B2116" i="1"/>
  <c r="G2116" i="1" s="1"/>
  <c r="A2116" i="1"/>
  <c r="B2115" i="1"/>
  <c r="G2115" i="1" s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I2105" i="1" s="1"/>
  <c r="A2105" i="1"/>
  <c r="I2104" i="1"/>
  <c r="H2104" i="1"/>
  <c r="G2104" i="1"/>
  <c r="B2104" i="1"/>
  <c r="A2104" i="1"/>
  <c r="B2103" i="1"/>
  <c r="I2103" i="1" s="1"/>
  <c r="A2103" i="1"/>
  <c r="B2102" i="1"/>
  <c r="A2102" i="1"/>
  <c r="I2101" i="1"/>
  <c r="B2101" i="1"/>
  <c r="G2101" i="1" s="1"/>
  <c r="A2101" i="1"/>
  <c r="B2100" i="1"/>
  <c r="A2100" i="1"/>
  <c r="I2099" i="1"/>
  <c r="H2099" i="1"/>
  <c r="G2099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G2003" i="1" s="1"/>
  <c r="A2003" i="1"/>
  <c r="B2002" i="1"/>
  <c r="A2002" i="1"/>
  <c r="B2001" i="1"/>
  <c r="I2001" i="1" s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I1986" i="1" s="1"/>
  <c r="A1986" i="1"/>
  <c r="B1985" i="1"/>
  <c r="A1985" i="1"/>
  <c r="I1984" i="1"/>
  <c r="B1984" i="1"/>
  <c r="G1984" i="1" s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I1972" i="1" s="1"/>
  <c r="A1972" i="1"/>
  <c r="B1971" i="1"/>
  <c r="A1971" i="1"/>
  <c r="B1970" i="1"/>
  <c r="H1970" i="1" s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G1959" i="1" s="1"/>
  <c r="A1959" i="1"/>
  <c r="I1958" i="1"/>
  <c r="H1958" i="1"/>
  <c r="G1958" i="1"/>
  <c r="B1958" i="1"/>
  <c r="A1958" i="1"/>
  <c r="B1957" i="1"/>
  <c r="H1957" i="1" s="1"/>
  <c r="A1957" i="1"/>
  <c r="B1956" i="1"/>
  <c r="A1956" i="1"/>
  <c r="H1955" i="1"/>
  <c r="B1955" i="1"/>
  <c r="I1955" i="1" s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I1868" i="1"/>
  <c r="B1868" i="1"/>
  <c r="H1868" i="1" s="1"/>
  <c r="A1868" i="1"/>
  <c r="B1867" i="1"/>
  <c r="I1867" i="1" s="1"/>
  <c r="A1867" i="1"/>
  <c r="I1866" i="1"/>
  <c r="H1866" i="1"/>
  <c r="B1866" i="1"/>
  <c r="G1866" i="1" s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I1853" i="1" s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G1841" i="1" s="1"/>
  <c r="A1841" i="1"/>
  <c r="I1840" i="1"/>
  <c r="B1840" i="1"/>
  <c r="H1840" i="1" s="1"/>
  <c r="A1840" i="1"/>
  <c r="B1839" i="1"/>
  <c r="H1839" i="1" s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I1727" i="1"/>
  <c r="H1727" i="1"/>
  <c r="G1727" i="1"/>
  <c r="B1727" i="1"/>
  <c r="A1727" i="1"/>
  <c r="B1726" i="1"/>
  <c r="H1726" i="1" s="1"/>
  <c r="A1726" i="1"/>
  <c r="B1725" i="1"/>
  <c r="A1725" i="1"/>
  <c r="I1724" i="1"/>
  <c r="B1724" i="1"/>
  <c r="H1724" i="1" s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G1714" i="1" s="1"/>
  <c r="A1714" i="1"/>
  <c r="I1713" i="1"/>
  <c r="B1713" i="1"/>
  <c r="H1713" i="1" s="1"/>
  <c r="A1713" i="1"/>
  <c r="B1712" i="1"/>
  <c r="I1712" i="1" s="1"/>
  <c r="A1712" i="1"/>
  <c r="B1711" i="1"/>
  <c r="I1711" i="1" s="1"/>
  <c r="A1711" i="1"/>
  <c r="B1710" i="1"/>
  <c r="I1710" i="1" s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I1695" i="1"/>
  <c r="B1695" i="1"/>
  <c r="H1695" i="1" s="1"/>
  <c r="A1695" i="1"/>
  <c r="G1694" i="1"/>
  <c r="B1694" i="1"/>
  <c r="A1694" i="1"/>
  <c r="B1693" i="1"/>
  <c r="A1693" i="1"/>
  <c r="B1692" i="1"/>
  <c r="I1692" i="1" s="1"/>
  <c r="A1692" i="1"/>
  <c r="B1691" i="1"/>
  <c r="A1691" i="1"/>
  <c r="B1690" i="1"/>
  <c r="A1690" i="1"/>
  <c r="B1689" i="1"/>
  <c r="H1689" i="1" s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G1683" i="1" s="1"/>
  <c r="A1683" i="1"/>
  <c r="B1681" i="1"/>
  <c r="A1681" i="1"/>
  <c r="B1679" i="1"/>
  <c r="I1679" i="1" s="1"/>
  <c r="A1679" i="1"/>
  <c r="B1677" i="1"/>
  <c r="I1677" i="1" s="1"/>
  <c r="A1677" i="1"/>
  <c r="I1675" i="1"/>
  <c r="B1675" i="1"/>
  <c r="G1675" i="1" s="1"/>
  <c r="A1675" i="1"/>
  <c r="B1674" i="1"/>
  <c r="A1674" i="1"/>
  <c r="I1673" i="1"/>
  <c r="H1673" i="1"/>
  <c r="G1673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I1584" i="1" s="1"/>
  <c r="A1584" i="1"/>
  <c r="B1583" i="1"/>
  <c r="A1583" i="1"/>
  <c r="B1582" i="1"/>
  <c r="I1582" i="1" s="1"/>
  <c r="A1582" i="1"/>
  <c r="B1581" i="1"/>
  <c r="I1581" i="1" s="1"/>
  <c r="A1581" i="1"/>
  <c r="B1580" i="1"/>
  <c r="A1580" i="1"/>
  <c r="B1579" i="1"/>
  <c r="A1579" i="1"/>
  <c r="B1578" i="1"/>
  <c r="I1578" i="1" s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G1572" i="1" s="1"/>
  <c r="A1572" i="1"/>
  <c r="B1571" i="1"/>
  <c r="I1571" i="1" s="1"/>
  <c r="A1571" i="1"/>
  <c r="H1570" i="1"/>
  <c r="G1570" i="1"/>
  <c r="B1570" i="1"/>
  <c r="A1570" i="1"/>
  <c r="B1569" i="1"/>
  <c r="A1569" i="1"/>
  <c r="B1568" i="1"/>
  <c r="I1568" i="1" s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I1562" i="1" s="1"/>
  <c r="A1562" i="1"/>
  <c r="B1561" i="1"/>
  <c r="I1561" i="1" s="1"/>
  <c r="A1561" i="1"/>
  <c r="H1560" i="1"/>
  <c r="B1560" i="1"/>
  <c r="A1560" i="1"/>
  <c r="B1559" i="1"/>
  <c r="I1559" i="1" s="1"/>
  <c r="A1559" i="1"/>
  <c r="B1558" i="1"/>
  <c r="A1558" i="1"/>
  <c r="B1557" i="1"/>
  <c r="I1557" i="1" s="1"/>
  <c r="A1557" i="1"/>
  <c r="B1556" i="1"/>
  <c r="I1556" i="1" s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G1550" i="1" s="1"/>
  <c r="A1550" i="1"/>
  <c r="I1549" i="1"/>
  <c r="H1549" i="1"/>
  <c r="G1549" i="1"/>
  <c r="B1549" i="1"/>
  <c r="A1549" i="1"/>
  <c r="B1548" i="1"/>
  <c r="A1548" i="1"/>
  <c r="B1547" i="1"/>
  <c r="I1547" i="1" s="1"/>
  <c r="A1547" i="1"/>
  <c r="B1546" i="1"/>
  <c r="A1546" i="1"/>
  <c r="B1545" i="1"/>
  <c r="G1545" i="1" s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0" i="1"/>
  <c r="A1080" i="1"/>
  <c r="B1078" i="1"/>
  <c r="A1078" i="1"/>
  <c r="B1076" i="1"/>
  <c r="A1076" i="1"/>
  <c r="B1074" i="1"/>
  <c r="A1074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I317" i="1" s="1"/>
  <c r="A317" i="1"/>
  <c r="B316" i="1"/>
  <c r="I316" i="1" s="1"/>
  <c r="A316" i="1"/>
  <c r="H315" i="1"/>
  <c r="G315" i="1"/>
  <c r="B315" i="1"/>
  <c r="I315" i="1" s="1"/>
  <c r="A315" i="1"/>
  <c r="B314" i="1"/>
  <c r="G314" i="1" s="1"/>
  <c r="A314" i="1"/>
  <c r="B313" i="1"/>
  <c r="A313" i="1"/>
  <c r="B312" i="1"/>
  <c r="I312" i="1" s="1"/>
  <c r="A312" i="1"/>
  <c r="B311" i="1"/>
  <c r="I311" i="1" s="1"/>
  <c r="A311" i="1"/>
  <c r="B310" i="1"/>
  <c r="H310" i="1" s="1"/>
  <c r="A310" i="1"/>
  <c r="B309" i="1"/>
  <c r="H309" i="1" s="1"/>
  <c r="A309" i="1"/>
  <c r="B308" i="1"/>
  <c r="A308" i="1"/>
  <c r="B307" i="1"/>
  <c r="A307" i="1"/>
  <c r="B306" i="1"/>
  <c r="A306" i="1"/>
  <c r="B305" i="1"/>
  <c r="A305" i="1"/>
  <c r="B304" i="1"/>
  <c r="H304" i="1" s="1"/>
  <c r="A304" i="1"/>
  <c r="B303" i="1"/>
  <c r="I303" i="1" s="1"/>
  <c r="A303" i="1"/>
  <c r="B302" i="1"/>
  <c r="A302" i="1"/>
  <c r="B301" i="1"/>
  <c r="G301" i="1" s="1"/>
  <c r="A301" i="1"/>
  <c r="B300" i="1"/>
  <c r="I300" i="1" s="1"/>
  <c r="A300" i="1"/>
  <c r="B299" i="1"/>
  <c r="I299" i="1" s="1"/>
  <c r="A299" i="1"/>
  <c r="B298" i="1"/>
  <c r="I298" i="1" s="1"/>
  <c r="A298" i="1"/>
  <c r="B297" i="1"/>
  <c r="H297" i="1" s="1"/>
  <c r="A297" i="1"/>
  <c r="B296" i="1"/>
  <c r="A296" i="1"/>
  <c r="B295" i="1"/>
  <c r="H295" i="1" s="1"/>
  <c r="A295" i="1"/>
  <c r="B294" i="1"/>
  <c r="I294" i="1" s="1"/>
  <c r="A294" i="1"/>
  <c r="B293" i="1"/>
  <c r="I293" i="1" s="1"/>
  <c r="A293" i="1"/>
  <c r="I292" i="1"/>
  <c r="H292" i="1"/>
  <c r="G292" i="1"/>
  <c r="B292" i="1"/>
  <c r="A292" i="1"/>
  <c r="B291" i="1"/>
  <c r="I291" i="1" s="1"/>
  <c r="A291" i="1"/>
  <c r="B290" i="1"/>
  <c r="A290" i="1"/>
  <c r="B289" i="1"/>
  <c r="H289" i="1" s="1"/>
  <c r="A289" i="1"/>
  <c r="B288" i="1"/>
  <c r="I288" i="1" s="1"/>
  <c r="A288" i="1"/>
  <c r="B287" i="1"/>
  <c r="G287" i="1" s="1"/>
  <c r="A287" i="1"/>
  <c r="B286" i="1"/>
  <c r="I286" i="1" s="1"/>
  <c r="A286" i="1"/>
  <c r="B285" i="1"/>
  <c r="I285" i="1" s="1"/>
  <c r="A285" i="1"/>
  <c r="I284" i="1"/>
  <c r="B284" i="1"/>
  <c r="H284" i="1" s="1"/>
  <c r="A284" i="1"/>
  <c r="B283" i="1"/>
  <c r="A283" i="1"/>
  <c r="B282" i="1"/>
  <c r="H282" i="1" s="1"/>
  <c r="A282" i="1"/>
  <c r="B281" i="1"/>
  <c r="I281" i="1" s="1"/>
  <c r="A281" i="1"/>
  <c r="B280" i="1"/>
  <c r="H280" i="1" s="1"/>
  <c r="A280" i="1"/>
  <c r="B279" i="1"/>
  <c r="A279" i="1"/>
  <c r="B278" i="1"/>
  <c r="A278" i="1"/>
  <c r="B277" i="1"/>
  <c r="I277" i="1" s="1"/>
  <c r="A277" i="1"/>
  <c r="I276" i="1"/>
  <c r="H276" i="1"/>
  <c r="B276" i="1"/>
  <c r="G276" i="1" s="1"/>
  <c r="A276" i="1"/>
  <c r="B275" i="1"/>
  <c r="I275" i="1" s="1"/>
  <c r="A275" i="1"/>
  <c r="B274" i="1"/>
  <c r="A274" i="1"/>
  <c r="B273" i="1"/>
  <c r="H273" i="1" s="1"/>
  <c r="A273" i="1"/>
  <c r="B272" i="1"/>
  <c r="A272" i="1"/>
  <c r="B271" i="1"/>
  <c r="A271" i="1"/>
  <c r="B270" i="1"/>
  <c r="A270" i="1"/>
  <c r="B269" i="1"/>
  <c r="A269" i="1"/>
  <c r="B268" i="1"/>
  <c r="I268" i="1" s="1"/>
  <c r="A268" i="1"/>
  <c r="B267" i="1"/>
  <c r="A267" i="1"/>
  <c r="B266" i="1"/>
  <c r="G266" i="1" s="1"/>
  <c r="A266" i="1"/>
  <c r="B265" i="1"/>
  <c r="A265" i="1"/>
  <c r="B264" i="1"/>
  <c r="A264" i="1"/>
  <c r="B263" i="1"/>
  <c r="G263" i="1" s="1"/>
  <c r="A263" i="1"/>
  <c r="I262" i="1"/>
  <c r="B262" i="1"/>
  <c r="G262" i="1" s="1"/>
  <c r="A262" i="1"/>
  <c r="B261" i="1"/>
  <c r="H261" i="1" s="1"/>
  <c r="A261" i="1"/>
  <c r="I260" i="1"/>
  <c r="H260" i="1"/>
  <c r="G260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I189" i="1" s="1"/>
  <c r="A189" i="1"/>
  <c r="B188" i="1"/>
  <c r="A188" i="1"/>
  <c r="B187" i="1"/>
  <c r="H187" i="1" s="1"/>
  <c r="A187" i="1"/>
  <c r="B186" i="1"/>
  <c r="I186" i="1" s="1"/>
  <c r="A186" i="1"/>
  <c r="B185" i="1"/>
  <c r="I185" i="1" s="1"/>
  <c r="A185" i="1"/>
  <c r="B184" i="1"/>
  <c r="G184" i="1" s="1"/>
  <c r="A184" i="1"/>
  <c r="B183" i="1"/>
  <c r="A183" i="1"/>
  <c r="I182" i="1"/>
  <c r="B182" i="1"/>
  <c r="H182" i="1" s="1"/>
  <c r="A182" i="1"/>
  <c r="B181" i="1"/>
  <c r="I181" i="1" s="1"/>
  <c r="A181" i="1"/>
  <c r="B180" i="1"/>
  <c r="H180" i="1" s="1"/>
  <c r="A180" i="1"/>
  <c r="B179" i="1"/>
  <c r="A179" i="1"/>
  <c r="B178" i="1"/>
  <c r="A178" i="1"/>
  <c r="B177" i="1"/>
  <c r="I177" i="1" s="1"/>
  <c r="A177" i="1"/>
  <c r="B176" i="1"/>
  <c r="A176" i="1"/>
  <c r="B175" i="1"/>
  <c r="A175" i="1"/>
  <c r="B174" i="1"/>
  <c r="H174" i="1" s="1"/>
  <c r="A174" i="1"/>
  <c r="B173" i="1"/>
  <c r="A173" i="1"/>
  <c r="B172" i="1"/>
  <c r="G172" i="1" s="1"/>
  <c r="A172" i="1"/>
  <c r="B171" i="1"/>
  <c r="A171" i="1"/>
  <c r="B170" i="1"/>
  <c r="A170" i="1"/>
  <c r="B169" i="1"/>
  <c r="I169" i="1" s="1"/>
  <c r="A169" i="1"/>
  <c r="H168" i="1"/>
  <c r="B168" i="1"/>
  <c r="I168" i="1" s="1"/>
  <c r="A168" i="1"/>
  <c r="B167" i="1"/>
  <c r="I167" i="1" s="1"/>
  <c r="A167" i="1"/>
  <c r="B166" i="1"/>
  <c r="A166" i="1"/>
  <c r="B165" i="1"/>
  <c r="A165" i="1"/>
  <c r="B164" i="1"/>
  <c r="G164" i="1" s="1"/>
  <c r="A164" i="1"/>
  <c r="B163" i="1"/>
  <c r="A163" i="1"/>
  <c r="B162" i="1"/>
  <c r="I162" i="1" s="1"/>
  <c r="A162" i="1"/>
  <c r="B161" i="1"/>
  <c r="I161" i="1" s="1"/>
  <c r="A161" i="1"/>
  <c r="B160" i="1"/>
  <c r="A160" i="1"/>
  <c r="B159" i="1"/>
  <c r="H159" i="1" s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I151" i="1" s="1"/>
  <c r="A151" i="1"/>
  <c r="B150" i="1"/>
  <c r="A150" i="1"/>
  <c r="B149" i="1"/>
  <c r="A149" i="1"/>
  <c r="B148" i="1"/>
  <c r="I148" i="1" s="1"/>
  <c r="A148" i="1"/>
  <c r="B147" i="1"/>
  <c r="H147" i="1" s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I140" i="1" s="1"/>
  <c r="A140" i="1"/>
  <c r="B139" i="1"/>
  <c r="G139" i="1" s="1"/>
  <c r="A139" i="1"/>
  <c r="I138" i="1"/>
  <c r="B138" i="1"/>
  <c r="H138" i="1" s="1"/>
  <c r="A138" i="1"/>
  <c r="B137" i="1"/>
  <c r="I137" i="1" s="1"/>
  <c r="A137" i="1"/>
  <c r="B136" i="1"/>
  <c r="G136" i="1" s="1"/>
  <c r="A136" i="1"/>
  <c r="I135" i="1"/>
  <c r="H135" i="1"/>
  <c r="B135" i="1"/>
  <c r="G135" i="1" s="1"/>
  <c r="A135" i="1"/>
  <c r="B134" i="1"/>
  <c r="A134" i="1"/>
  <c r="I133" i="1"/>
  <c r="H133" i="1"/>
  <c r="G133" i="1"/>
  <c r="B133" i="1"/>
  <c r="A133" i="1"/>
  <c r="B132" i="1"/>
  <c r="I132" i="1" s="1"/>
  <c r="A132" i="1"/>
  <c r="B131" i="1"/>
  <c r="H131" i="1" s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G1580" i="1" l="1"/>
  <c r="H1580" i="1"/>
  <c r="I1694" i="1"/>
  <c r="H1694" i="1"/>
  <c r="I267" i="1"/>
  <c r="H267" i="1"/>
  <c r="I171" i="1"/>
  <c r="H171" i="1"/>
  <c r="G171" i="1"/>
  <c r="G267" i="1"/>
  <c r="I1573" i="1"/>
  <c r="G1573" i="1"/>
  <c r="H1573" i="1"/>
  <c r="H1691" i="1"/>
  <c r="I1691" i="1"/>
  <c r="G1971" i="1"/>
  <c r="I1971" i="1"/>
  <c r="H2002" i="1"/>
  <c r="G2002" i="1"/>
  <c r="I2002" i="1"/>
  <c r="H186" i="1"/>
  <c r="H1971" i="1"/>
  <c r="G173" i="1"/>
  <c r="I173" i="1"/>
  <c r="G2238" i="1"/>
  <c r="H141" i="1"/>
  <c r="I141" i="1"/>
  <c r="G279" i="1"/>
  <c r="H279" i="1"/>
  <c r="I279" i="1"/>
  <c r="I1999" i="1"/>
  <c r="G1999" i="1"/>
  <c r="G2279" i="1"/>
  <c r="I2279" i="1"/>
  <c r="H2279" i="1"/>
  <c r="G1961" i="1"/>
  <c r="I1961" i="1"/>
  <c r="H1961" i="1"/>
  <c r="H150" i="1"/>
  <c r="I150" i="1"/>
  <c r="H173" i="1"/>
  <c r="H274" i="1"/>
  <c r="I274" i="1"/>
  <c r="I163" i="1"/>
  <c r="G163" i="1"/>
  <c r="G141" i="1"/>
  <c r="I265" i="1"/>
  <c r="H265" i="1"/>
  <c r="G265" i="1"/>
  <c r="G1560" i="1"/>
  <c r="I1560" i="1"/>
  <c r="H2126" i="1"/>
  <c r="G291" i="1"/>
  <c r="I1839" i="1"/>
  <c r="H2133" i="1"/>
  <c r="G2236" i="1"/>
  <c r="G2254" i="1"/>
  <c r="G2267" i="1"/>
  <c r="H291" i="1"/>
  <c r="G299" i="1"/>
  <c r="H2117" i="1"/>
  <c r="G2131" i="1"/>
  <c r="G2239" i="1"/>
  <c r="H2254" i="1"/>
  <c r="G2265" i="1"/>
  <c r="G2144" i="1"/>
  <c r="G148" i="1"/>
  <c r="G161" i="1"/>
  <c r="G169" i="1"/>
  <c r="G1689" i="1"/>
  <c r="H148" i="1"/>
  <c r="H161" i="1"/>
  <c r="H263" i="1"/>
  <c r="G309" i="1"/>
  <c r="G140" i="1"/>
  <c r="G159" i="1"/>
  <c r="I187" i="1"/>
  <c r="I263" i="1"/>
  <c r="G286" i="1"/>
  <c r="H299" i="1"/>
  <c r="G312" i="1"/>
  <c r="H1545" i="1"/>
  <c r="G1679" i="1"/>
  <c r="H1683" i="1"/>
  <c r="I1689" i="1"/>
  <c r="H2146" i="1"/>
  <c r="H2252" i="1"/>
  <c r="H2265" i="1"/>
  <c r="I159" i="1"/>
  <c r="I164" i="1"/>
  <c r="G182" i="1"/>
  <c r="H286" i="1"/>
  <c r="G297" i="1"/>
  <c r="I309" i="1"/>
  <c r="H312" i="1"/>
  <c r="I1545" i="1"/>
  <c r="H1572" i="1"/>
  <c r="G1581" i="1"/>
  <c r="H1679" i="1"/>
  <c r="I1683" i="1"/>
  <c r="G1695" i="1"/>
  <c r="G1713" i="1"/>
  <c r="G1840" i="1"/>
  <c r="G1868" i="1"/>
  <c r="H1986" i="1"/>
  <c r="H2105" i="1"/>
  <c r="I2131" i="1"/>
  <c r="H2144" i="1"/>
  <c r="I2146" i="1"/>
  <c r="I2239" i="1"/>
  <c r="G2250" i="1"/>
  <c r="I2252" i="1"/>
  <c r="H2274" i="1"/>
  <c r="H169" i="1"/>
  <c r="G187" i="1"/>
  <c r="G277" i="1"/>
  <c r="H314" i="1"/>
  <c r="I2133" i="1"/>
  <c r="H2236" i="1"/>
  <c r="H2267" i="1"/>
  <c r="H164" i="1"/>
  <c r="I174" i="1"/>
  <c r="H277" i="1"/>
  <c r="G293" i="1"/>
  <c r="I314" i="1"/>
  <c r="I1726" i="1"/>
  <c r="I1957" i="1"/>
  <c r="G1972" i="1"/>
  <c r="G1986" i="1"/>
  <c r="G2105" i="1"/>
  <c r="G2274" i="1"/>
  <c r="H140" i="1"/>
  <c r="G284" i="1"/>
  <c r="I289" i="1"/>
  <c r="I1970" i="1"/>
  <c r="H1972" i="1"/>
  <c r="H262" i="1"/>
  <c r="I297" i="1"/>
  <c r="I1572" i="1"/>
  <c r="H1581" i="1"/>
  <c r="H1675" i="1"/>
  <c r="G1955" i="1"/>
  <c r="H1984" i="1"/>
  <c r="G2001" i="1"/>
  <c r="H2101" i="1"/>
  <c r="G2118" i="1"/>
  <c r="H2142" i="1"/>
  <c r="H2268" i="1"/>
  <c r="G2280" i="1"/>
  <c r="I264" i="1"/>
  <c r="H264" i="1"/>
  <c r="H1852" i="1"/>
  <c r="I1852" i="1"/>
  <c r="H269" i="1"/>
  <c r="I269" i="1"/>
  <c r="H1583" i="1"/>
  <c r="G1583" i="1"/>
  <c r="G1556" i="1"/>
  <c r="I1583" i="1"/>
  <c r="G2374" i="1"/>
  <c r="H1556" i="1"/>
  <c r="H1562" i="1"/>
  <c r="I160" i="1"/>
  <c r="H160" i="1"/>
  <c r="G160" i="1"/>
  <c r="G177" i="1"/>
  <c r="G180" i="1"/>
  <c r="I259" i="1"/>
  <c r="H259" i="1"/>
  <c r="G281" i="1"/>
  <c r="H288" i="1"/>
  <c r="H303" i="1"/>
  <c r="H1723" i="1"/>
  <c r="G1723" i="1"/>
  <c r="I1842" i="1"/>
  <c r="G1842" i="1"/>
  <c r="H1842" i="1"/>
  <c r="I1969" i="1"/>
  <c r="H1969" i="1"/>
  <c r="G1969" i="1"/>
  <c r="I1985" i="1"/>
  <c r="G1985" i="1"/>
  <c r="H1985" i="1"/>
  <c r="I2106" i="1"/>
  <c r="H2106" i="1"/>
  <c r="H305" i="1"/>
  <c r="I305" i="1"/>
  <c r="I1960" i="1"/>
  <c r="H1960" i="1"/>
  <c r="G1960" i="1"/>
  <c r="H184" i="1"/>
  <c r="I283" i="1"/>
  <c r="H283" i="1"/>
  <c r="H290" i="1"/>
  <c r="G290" i="1"/>
  <c r="I290" i="1"/>
  <c r="H1725" i="1"/>
  <c r="G1725" i="1"/>
  <c r="I1725" i="1"/>
  <c r="G132" i="1"/>
  <c r="I184" i="1"/>
  <c r="I2134" i="1"/>
  <c r="H2134" i="1"/>
  <c r="G2134" i="1"/>
  <c r="I278" i="1"/>
  <c r="H278" i="1"/>
  <c r="G278" i="1"/>
  <c r="I2113" i="1"/>
  <c r="H2113" i="1"/>
  <c r="G2113" i="1"/>
  <c r="I2262" i="1"/>
  <c r="H2262" i="1"/>
  <c r="G2262" i="1"/>
  <c r="H2374" i="1"/>
  <c r="G137" i="1"/>
  <c r="H137" i="1"/>
  <c r="G150" i="1"/>
  <c r="G168" i="1"/>
  <c r="I170" i="1"/>
  <c r="H170" i="1"/>
  <c r="G170" i="1"/>
  <c r="H177" i="1"/>
  <c r="I180" i="1"/>
  <c r="G259" i="1"/>
  <c r="G274" i="1"/>
  <c r="H281" i="1"/>
  <c r="I301" i="1"/>
  <c r="H301" i="1"/>
  <c r="H317" i="1"/>
  <c r="G317" i="1"/>
  <c r="I1548" i="1"/>
  <c r="H1548" i="1"/>
  <c r="I1865" i="1"/>
  <c r="G1865" i="1"/>
  <c r="H1865" i="1"/>
  <c r="I1983" i="1"/>
  <c r="H1983" i="1"/>
  <c r="G2106" i="1"/>
  <c r="I2130" i="1"/>
  <c r="H2130" i="1"/>
  <c r="G2130" i="1"/>
  <c r="I2255" i="1"/>
  <c r="H2255" i="1"/>
  <c r="G2255" i="1"/>
  <c r="G264" i="1"/>
  <c r="I1973" i="1"/>
  <c r="G1973" i="1"/>
  <c r="H1973" i="1"/>
  <c r="I149" i="1"/>
  <c r="H149" i="1"/>
  <c r="G149" i="1"/>
  <c r="G269" i="1"/>
  <c r="G283" i="1"/>
  <c r="G1562" i="1"/>
  <c r="H139" i="1"/>
  <c r="I139" i="1"/>
  <c r="G288" i="1"/>
  <c r="G303" i="1"/>
  <c r="G1548" i="1"/>
  <c r="H1854" i="1"/>
  <c r="I1854" i="1"/>
  <c r="G1983" i="1"/>
  <c r="H2000" i="1"/>
  <c r="G2000" i="1"/>
  <c r="H2248" i="1"/>
  <c r="I2248" i="1"/>
  <c r="G305" i="1"/>
  <c r="G311" i="1"/>
  <c r="G1852" i="1"/>
  <c r="I134" i="1"/>
  <c r="G134" i="1"/>
  <c r="H134" i="1"/>
  <c r="G147" i="1"/>
  <c r="I147" i="1"/>
  <c r="H311" i="1"/>
  <c r="I2234" i="1"/>
  <c r="H2234" i="1"/>
  <c r="H132" i="1"/>
  <c r="G295" i="1"/>
  <c r="I295" i="1"/>
  <c r="H175" i="1"/>
  <c r="I175" i="1"/>
  <c r="H163" i="1"/>
  <c r="G175" i="1"/>
  <c r="G186" i="1"/>
  <c r="H293" i="1"/>
  <c r="I308" i="1"/>
  <c r="G308" i="1"/>
  <c r="H308" i="1"/>
  <c r="H1558" i="1"/>
  <c r="G1558" i="1"/>
  <c r="H1711" i="1"/>
  <c r="G1711" i="1"/>
  <c r="G1854" i="1"/>
  <c r="I2000" i="1"/>
  <c r="G2248" i="1"/>
  <c r="H1995" i="1"/>
  <c r="G1995" i="1"/>
  <c r="G298" i="1"/>
  <c r="G1559" i="1"/>
  <c r="G1582" i="1"/>
  <c r="G1584" i="1"/>
  <c r="G1677" i="1"/>
  <c r="H1681" i="1"/>
  <c r="G1681" i="1"/>
  <c r="I1995" i="1"/>
  <c r="H2103" i="1"/>
  <c r="G2103" i="1"/>
  <c r="I2115" i="1"/>
  <c r="H2115" i="1"/>
  <c r="G2242" i="1"/>
  <c r="I2278" i="1"/>
  <c r="H2278" i="1"/>
  <c r="G2278" i="1"/>
  <c r="I1550" i="1"/>
  <c r="H1550" i="1"/>
  <c r="H1867" i="1"/>
  <c r="G1867" i="1"/>
  <c r="H172" i="1"/>
  <c r="I266" i="1"/>
  <c r="G268" i="1"/>
  <c r="G294" i="1"/>
  <c r="H298" i="1"/>
  <c r="G1578" i="1"/>
  <c r="H1582" i="1"/>
  <c r="G1710" i="1"/>
  <c r="G1712" i="1"/>
  <c r="H1721" i="1"/>
  <c r="G1721" i="1"/>
  <c r="H1967" i="1"/>
  <c r="G1967" i="1"/>
  <c r="H2242" i="1"/>
  <c r="I2264" i="1"/>
  <c r="H2264" i="1"/>
  <c r="I2145" i="1"/>
  <c r="H2145" i="1"/>
  <c r="H266" i="1"/>
  <c r="G273" i="1"/>
  <c r="G280" i="1"/>
  <c r="H136" i="1"/>
  <c r="G151" i="1"/>
  <c r="G185" i="1"/>
  <c r="G189" i="1"/>
  <c r="G1557" i="1"/>
  <c r="H1559" i="1"/>
  <c r="G1561" i="1"/>
  <c r="H1563" i="1"/>
  <c r="G1563" i="1"/>
  <c r="H1584" i="1"/>
  <c r="H1677" i="1"/>
  <c r="I1681" i="1"/>
  <c r="G131" i="1"/>
  <c r="I136" i="1"/>
  <c r="G138" i="1"/>
  <c r="H151" i="1"/>
  <c r="G162" i="1"/>
  <c r="I172" i="1"/>
  <c r="G174" i="1"/>
  <c r="H181" i="1"/>
  <c r="H185" i="1"/>
  <c r="H189" i="1"/>
  <c r="I261" i="1"/>
  <c r="H268" i="1"/>
  <c r="I273" i="1"/>
  <c r="H275" i="1"/>
  <c r="I280" i="1"/>
  <c r="G282" i="1"/>
  <c r="I287" i="1"/>
  <c r="G289" i="1"/>
  <c r="H294" i="1"/>
  <c r="G300" i="1"/>
  <c r="G304" i="1"/>
  <c r="I310" i="1"/>
  <c r="H316" i="1"/>
  <c r="H1547" i="1"/>
  <c r="G1547" i="1"/>
  <c r="H1557" i="1"/>
  <c r="H1561" i="1"/>
  <c r="I1563" i="1"/>
  <c r="H1578" i="1"/>
  <c r="G1691" i="1"/>
  <c r="H1710" i="1"/>
  <c r="H1712" i="1"/>
  <c r="I1714" i="1"/>
  <c r="H1714" i="1"/>
  <c r="I1721" i="1"/>
  <c r="G1724" i="1"/>
  <c r="G1726" i="1"/>
  <c r="G1839" i="1"/>
  <c r="H1853" i="1"/>
  <c r="G1853" i="1"/>
  <c r="G1957" i="1"/>
  <c r="I1967" i="1"/>
  <c r="G1970" i="1"/>
  <c r="H1999" i="1"/>
  <c r="H2001" i="1"/>
  <c r="I2003" i="1"/>
  <c r="H2003" i="1"/>
  <c r="I2128" i="1"/>
  <c r="H2128" i="1"/>
  <c r="G2128" i="1"/>
  <c r="H2238" i="1"/>
  <c r="I2240" i="1"/>
  <c r="H2240" i="1"/>
  <c r="G2264" i="1"/>
  <c r="I2373" i="1"/>
  <c r="H2373" i="1"/>
  <c r="G2373" i="1"/>
  <c r="G285" i="1"/>
  <c r="G181" i="1"/>
  <c r="G261" i="1"/>
  <c r="G275" i="1"/>
  <c r="H285" i="1"/>
  <c r="H287" i="1"/>
  <c r="G310" i="1"/>
  <c r="G316" i="1"/>
  <c r="I131" i="1"/>
  <c r="H162" i="1"/>
  <c r="I282" i="1"/>
  <c r="H300" i="1"/>
  <c r="I304" i="1"/>
  <c r="I1841" i="1"/>
  <c r="H1841" i="1"/>
  <c r="I1959" i="1"/>
  <c r="H1959" i="1"/>
  <c r="H1982" i="1"/>
  <c r="G1982" i="1"/>
  <c r="I2370" i="1"/>
  <c r="H2370" i="1"/>
  <c r="G2117" i="1"/>
  <c r="G2126" i="1"/>
  <c r="G2266" i="1"/>
  <c r="G2276" i="1"/>
  <c r="H2266" i="1"/>
  <c r="H2276" i="1"/>
</calcChain>
</file>

<file path=xl/sharedStrings.xml><?xml version="1.0" encoding="utf-8"?>
<sst xmlns="http://schemas.openxmlformats.org/spreadsheetml/2006/main" count="14065" uniqueCount="436">
  <si>
    <t>EOD ID</t>
  </si>
  <si>
    <t>ID</t>
  </si>
  <si>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</si>
  <si>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</si>
  <si>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</si>
  <si>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</si>
  <si>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</si>
  <si>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</si>
  <si>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</si>
  <si>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</si>
  <si>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</si>
  <si>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</si>
  <si>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</si>
  <si>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LCS</t>
  </si>
  <si>
    <t>Practice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</si>
  <si>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</si>
  <si>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</si>
  <si>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</si>
  <si>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</si>
  <si>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</si>
  <si>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</si>
  <si>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</si>
  <si>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</si>
  <si>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</si>
  <si>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LCS-Varsity</t>
  </si>
  <si>
    <t>Shaker - Fr</t>
  </si>
  <si>
    <t>CBA - Varsity</t>
  </si>
  <si>
    <t>Bolton</t>
  </si>
  <si>
    <t>Albany</t>
  </si>
  <si>
    <t>Averill Park</t>
  </si>
  <si>
    <t>Thu</t>
  </si>
  <si>
    <t>Berne</t>
  </si>
  <si>
    <t>Bethlehem</t>
  </si>
  <si>
    <t>Bishop Maginn</t>
  </si>
  <si>
    <t>CBA</t>
  </si>
  <si>
    <t>Colonie</t>
  </si>
  <si>
    <t>Columbia</t>
  </si>
  <si>
    <t>Doane Stuart</t>
  </si>
  <si>
    <t>Germantown</t>
  </si>
  <si>
    <t>Guilderland</t>
  </si>
  <si>
    <t>Heatly</t>
  </si>
  <si>
    <t>New Lebanon</t>
  </si>
  <si>
    <t>Rensselaer</t>
  </si>
  <si>
    <t>Fri</t>
  </si>
  <si>
    <t>Saratoga</t>
  </si>
  <si>
    <t>Shenendehowa</t>
  </si>
  <si>
    <t>Blue</t>
  </si>
  <si>
    <t>White</t>
  </si>
  <si>
    <t>10 Black</t>
  </si>
  <si>
    <t>Sat</t>
  </si>
  <si>
    <t>Sun</t>
  </si>
  <si>
    <t>Umpire</t>
  </si>
  <si>
    <t>Training and Clubhouse</t>
  </si>
  <si>
    <t>9-10:30</t>
  </si>
  <si>
    <t>10:30-12:00</t>
  </si>
  <si>
    <t>Clinic</t>
  </si>
  <si>
    <t>Youth Umpire Clinic</t>
  </si>
  <si>
    <t>Loudonville Christian</t>
  </si>
  <si>
    <t>Travel</t>
  </si>
  <si>
    <t>Ballston Spa</t>
  </si>
  <si>
    <t>12 White</t>
  </si>
  <si>
    <t>Planz</t>
  </si>
  <si>
    <t>Carey</t>
  </si>
  <si>
    <t>Niskayuna</t>
  </si>
  <si>
    <t>8 Blue</t>
  </si>
  <si>
    <t>M. Williams</t>
  </si>
  <si>
    <t>Cancelled</t>
  </si>
  <si>
    <t>10 White</t>
  </si>
  <si>
    <t>Umholtz</t>
  </si>
  <si>
    <t>Lafountain</t>
  </si>
  <si>
    <t>10 Blue</t>
  </si>
  <si>
    <t>Willets</t>
  </si>
  <si>
    <t>Henes</t>
  </si>
  <si>
    <t>9 Blue</t>
  </si>
  <si>
    <t>B. Grimm</t>
  </si>
  <si>
    <t>Jarosz</t>
  </si>
  <si>
    <t>Upper Deck</t>
  </si>
  <si>
    <t>8 White</t>
  </si>
  <si>
    <t>Roadcap</t>
  </si>
  <si>
    <t>Law</t>
  </si>
  <si>
    <t>Pascazio</t>
  </si>
  <si>
    <t>Game</t>
  </si>
  <si>
    <t>11 White</t>
  </si>
  <si>
    <t>Pryde</t>
  </si>
  <si>
    <t>Martin</t>
  </si>
  <si>
    <t>Devil Cats</t>
  </si>
  <si>
    <t>11 Blue</t>
  </si>
  <si>
    <t>Wojtaszek</t>
  </si>
  <si>
    <t/>
  </si>
  <si>
    <t>Major</t>
  </si>
  <si>
    <t>Dicks Sporting Goods</t>
  </si>
  <si>
    <t>Albany Fire Protection</t>
  </si>
  <si>
    <t>Walek</t>
  </si>
  <si>
    <t>Perkins</t>
  </si>
  <si>
    <t>Intermediate</t>
  </si>
  <si>
    <t>NCYBA Gives Back</t>
  </si>
  <si>
    <t>J &amp; J Service</t>
  </si>
  <si>
    <t>Stephen Amadon</t>
  </si>
  <si>
    <t>Will Amadon</t>
  </si>
  <si>
    <t>Junior</t>
  </si>
  <si>
    <t>AuCore Electrical</t>
  </si>
  <si>
    <t>The Murray Group</t>
  </si>
  <si>
    <t>Minor</t>
  </si>
  <si>
    <t>Awards By Walsh</t>
  </si>
  <si>
    <t>Field Realty</t>
  </si>
  <si>
    <t>Janitronics Facility Services</t>
  </si>
  <si>
    <t>Corner Ice Cream</t>
  </si>
  <si>
    <t>Will Carroll</t>
  </si>
  <si>
    <t>Connor Casey</t>
  </si>
  <si>
    <t>Albany ENT &amp; Allergy Services</t>
  </si>
  <si>
    <t>Bruno</t>
  </si>
  <si>
    <t>Kenney</t>
  </si>
  <si>
    <t>Rainout - made up 5/5</t>
  </si>
  <si>
    <t>Philly Bar &amp; Lounge</t>
  </si>
  <si>
    <t>Maestro Barbershop</t>
  </si>
  <si>
    <t>Nick Rueckert</t>
  </si>
  <si>
    <t>Kevin Delgado</t>
  </si>
  <si>
    <t>Delaney Vero, PLLC</t>
  </si>
  <si>
    <t>Alexander Sawyer</t>
  </si>
  <si>
    <t>Noah Baxt</t>
  </si>
  <si>
    <t>Dom's Pizza</t>
  </si>
  <si>
    <t>The Bone and Joint Center</t>
  </si>
  <si>
    <t>Logan Arze</t>
  </si>
  <si>
    <t>Jaxen Keville</t>
  </si>
  <si>
    <t>Stewarts</t>
  </si>
  <si>
    <t>JC's Deli</t>
  </si>
  <si>
    <t>Pioneer Bank</t>
  </si>
  <si>
    <t>Hartnagle</t>
  </si>
  <si>
    <t>Southwoods Pediatric Dentistry</t>
  </si>
  <si>
    <t>Morgan Stanley</t>
  </si>
  <si>
    <t>Elevation Ten Thousand</t>
  </si>
  <si>
    <t>Griffin Durant</t>
  </si>
  <si>
    <t>Brayden Hamlin</t>
  </si>
  <si>
    <t>Old Brick Furniture</t>
  </si>
  <si>
    <t>Rogue Risk LLC</t>
  </si>
  <si>
    <t>Anthony Caiozzo</t>
  </si>
  <si>
    <t>Dominic Caiozzo</t>
  </si>
  <si>
    <t>IBEW Local 236</t>
  </si>
  <si>
    <t>12 Blue</t>
  </si>
  <si>
    <t>9 White</t>
  </si>
  <si>
    <t>7 Black</t>
  </si>
  <si>
    <t>Terry</t>
  </si>
  <si>
    <t>Clifton Park</t>
  </si>
  <si>
    <t>Lacouture</t>
  </si>
  <si>
    <t>Brown</t>
  </si>
  <si>
    <t>Stillwater</t>
  </si>
  <si>
    <t>Fragomeni</t>
  </si>
  <si>
    <t>Ethridge</t>
  </si>
  <si>
    <t>Saratoga Wilton</t>
  </si>
  <si>
    <t>Challenger</t>
  </si>
  <si>
    <t>challenger start</t>
  </si>
  <si>
    <t>Nolin</t>
  </si>
  <si>
    <t>Mahar</t>
  </si>
  <si>
    <t>Massaroni</t>
  </si>
  <si>
    <t>R. Williams</t>
  </si>
  <si>
    <t>Jackson Mosher</t>
  </si>
  <si>
    <t>Ben Olin</t>
  </si>
  <si>
    <t>Cancelled - Intermediate Morgan Stanley v JJ Service</t>
  </si>
  <si>
    <t>Luke McCormick</t>
  </si>
  <si>
    <t>JJ Corsi</t>
  </si>
  <si>
    <t>Jack Shanahan</t>
  </si>
  <si>
    <t>Tavish Gupta</t>
  </si>
  <si>
    <t>Jordan Prusky</t>
  </si>
  <si>
    <t>Connor Sorrentino</t>
  </si>
  <si>
    <t>Jacob Gavin</t>
  </si>
  <si>
    <t>Seamus Driscoll</t>
  </si>
  <si>
    <t>Shea Bellmore</t>
  </si>
  <si>
    <t>Brendan Ryan</t>
  </si>
  <si>
    <t>Patrick Ryan</t>
  </si>
  <si>
    <t>Jalen Bernard</t>
  </si>
  <si>
    <t>Ryan Gavin</t>
  </si>
  <si>
    <t>Mason Odell</t>
  </si>
  <si>
    <t>Graven</t>
  </si>
  <si>
    <t>Waters</t>
  </si>
  <si>
    <t>Westland Hills</t>
  </si>
  <si>
    <t>East Greenbush</t>
  </si>
  <si>
    <t>Finn</t>
  </si>
  <si>
    <t>Poppleton</t>
  </si>
  <si>
    <t>Saugerties</t>
  </si>
  <si>
    <t>Schenectady</t>
  </si>
  <si>
    <t>Twin Town</t>
  </si>
  <si>
    <t>Queensbury</t>
  </si>
  <si>
    <t>Rookie</t>
  </si>
  <si>
    <t>Chem Treat</t>
  </si>
  <si>
    <t>Price Chopper</t>
  </si>
  <si>
    <t>Earl B Feiden Appliances</t>
  </si>
  <si>
    <t>Mel Carr Electric</t>
  </si>
  <si>
    <t>Babe Ruth</t>
  </si>
  <si>
    <t>Eagle Fangs</t>
  </si>
  <si>
    <t>Flamingos</t>
  </si>
  <si>
    <t>Poland</t>
  </si>
  <si>
    <t>Nolan Brown</t>
  </si>
  <si>
    <t>Vincent LaBoissiere</t>
  </si>
  <si>
    <t>Barrett</t>
  </si>
  <si>
    <t>Rainout - Made up 5/12/21</t>
  </si>
  <si>
    <t>Joey Lewinter</t>
  </si>
  <si>
    <t>Max Adelson</t>
  </si>
  <si>
    <t>Dragons</t>
  </si>
  <si>
    <t>Nighthawks</t>
  </si>
  <si>
    <t>Zach Leisner</t>
  </si>
  <si>
    <t>Braden Hamlin</t>
  </si>
  <si>
    <t>Evan Malinoski</t>
  </si>
  <si>
    <t>Patrizio</t>
  </si>
  <si>
    <t>Kellar</t>
  </si>
  <si>
    <t>7 Grey</t>
  </si>
  <si>
    <t>coach pitch</t>
  </si>
  <si>
    <t>Nolan</t>
  </si>
  <si>
    <t>William Stalker</t>
  </si>
  <si>
    <t>Steven Amadon</t>
  </si>
  <si>
    <t>Case Lachance</t>
  </si>
  <si>
    <t>Oliver Marra</t>
  </si>
  <si>
    <t>Nathan Labarge</t>
  </si>
  <si>
    <t>Gehrig Stalker</t>
  </si>
  <si>
    <t>Mason McElroy</t>
  </si>
  <si>
    <t>William Amadon</t>
  </si>
  <si>
    <t>Patrick Gavin</t>
  </si>
  <si>
    <t>Dougherty</t>
  </si>
  <si>
    <t>Cornwell</t>
  </si>
  <si>
    <t>South Glens Falls</t>
  </si>
  <si>
    <t>Rainout</t>
  </si>
  <si>
    <t>Rainout - Made up 5/26/21</t>
  </si>
  <si>
    <t>rainout</t>
  </si>
  <si>
    <t>Furdon</t>
  </si>
  <si>
    <t>Rainout - Made up 5/19/22</t>
  </si>
  <si>
    <t>Rainout - Made up 5/26/22</t>
  </si>
  <si>
    <t>Alexander Berliner</t>
  </si>
  <si>
    <t>Vinny LaBoissiere</t>
  </si>
  <si>
    <t>Scotia</t>
  </si>
  <si>
    <t>Burnt Hills</t>
  </si>
  <si>
    <t>Conor Sorrentino</t>
  </si>
  <si>
    <t>canceled due to First Communion made up 5/12/22</t>
  </si>
  <si>
    <t>Mechanicville</t>
  </si>
  <si>
    <t>16U</t>
  </si>
  <si>
    <t>Rain make up from 4/26/22</t>
  </si>
  <si>
    <t>Rain make up from 5/2/22</t>
  </si>
  <si>
    <t>Maxon</t>
  </si>
  <si>
    <t>Bret Lortie</t>
  </si>
  <si>
    <t>McPhail</t>
  </si>
  <si>
    <t>Genito</t>
  </si>
  <si>
    <t>Rainout - made up 5/26/22</t>
  </si>
  <si>
    <t>Camden Ashby</t>
  </si>
  <si>
    <t>Rainout - made up 5/19/22</t>
  </si>
  <si>
    <t>D. Grimm</t>
  </si>
  <si>
    <t>Canceled due to science fair - Made up 5/19/22</t>
  </si>
  <si>
    <t>Testo</t>
  </si>
  <si>
    <t>Hans</t>
  </si>
  <si>
    <t>Zack Leisner</t>
  </si>
  <si>
    <t>Ben Hartman</t>
  </si>
  <si>
    <t>rain make up from 5/4/22</t>
  </si>
  <si>
    <t>rain make up from 5/16/22</t>
  </si>
  <si>
    <t>makeup from 5/17/22</t>
  </si>
  <si>
    <t>North Warren</t>
  </si>
  <si>
    <t>Sectional Game</t>
  </si>
  <si>
    <t>Halfmoon</t>
  </si>
  <si>
    <t>Thompson</t>
  </si>
  <si>
    <t>14U</t>
  </si>
  <si>
    <t>Gelatt</t>
  </si>
  <si>
    <t>9 Inning</t>
  </si>
  <si>
    <t>13 Blue</t>
  </si>
  <si>
    <t>14 Blue</t>
  </si>
  <si>
    <t>15U</t>
  </si>
  <si>
    <t>South Troy</t>
  </si>
  <si>
    <t>Cipperly</t>
  </si>
  <si>
    <t>Yager</t>
  </si>
  <si>
    <t>Rafferty</t>
  </si>
  <si>
    <t>Harris</t>
  </si>
  <si>
    <t>John Shanahan</t>
  </si>
  <si>
    <t>Joseph Lewinter</t>
  </si>
  <si>
    <t>11U Memorial Day Tourney A1</t>
  </si>
  <si>
    <t>11U Memorial Day Tourney A3</t>
  </si>
  <si>
    <t>11U Memorial Day Tourney A2</t>
  </si>
  <si>
    <t>11U Memorial Day Tourney A4</t>
  </si>
  <si>
    <t xml:space="preserve">Ryan  </t>
  </si>
  <si>
    <t>ESBL Tourney</t>
  </si>
  <si>
    <t>10U Tourney 1</t>
  </si>
  <si>
    <t>10U Tourney 3</t>
  </si>
  <si>
    <t>10U Tourney Final</t>
  </si>
  <si>
    <t>10U Tourney 2</t>
  </si>
  <si>
    <t>10U Tourney 4</t>
  </si>
  <si>
    <t>10U Tourney Conso</t>
  </si>
  <si>
    <t>16 Blue</t>
  </si>
  <si>
    <t>Ryan</t>
  </si>
  <si>
    <t>Jones</t>
  </si>
  <si>
    <t>Albany Senators</t>
  </si>
  <si>
    <t>TC Bombers</t>
  </si>
  <si>
    <t>15 Blue</t>
  </si>
  <si>
    <t>Zachary Leisner</t>
  </si>
  <si>
    <t>Valley Wolfpack</t>
  </si>
  <si>
    <t>Clayton</t>
  </si>
  <si>
    <t>rain makeup from 5/2/22</t>
  </si>
  <si>
    <t>Spring</t>
  </si>
  <si>
    <t>9 Inning game</t>
  </si>
  <si>
    <t>ENY Blackhawks</t>
  </si>
  <si>
    <t>Chatham</t>
  </si>
  <si>
    <t>Rotterdam</t>
  </si>
  <si>
    <t>7  Grey</t>
  </si>
  <si>
    <t xml:space="preserve">11 Blue </t>
  </si>
  <si>
    <t>Hayners</t>
  </si>
  <si>
    <t xml:space="preserve">Travel </t>
  </si>
  <si>
    <t>NE Hurricanes</t>
  </si>
  <si>
    <t>13U</t>
  </si>
  <si>
    <t>Tri City</t>
  </si>
  <si>
    <t>J. Maxon</t>
  </si>
  <si>
    <t>game</t>
  </si>
  <si>
    <t>Camp</t>
  </si>
  <si>
    <t>Bison Summer</t>
  </si>
  <si>
    <t>Baseball Camp</t>
  </si>
  <si>
    <t>STGA Stampede</t>
  </si>
  <si>
    <t>Vogt</t>
  </si>
  <si>
    <t>Summer Sandlot</t>
  </si>
  <si>
    <t>7U</t>
  </si>
  <si>
    <t>Catskill</t>
  </si>
  <si>
    <t>Hudson Valley Indians</t>
  </si>
  <si>
    <t>Niskayuna (S3)</t>
  </si>
  <si>
    <t>Saratoga Wilton (N1)</t>
  </si>
  <si>
    <t>Game 1</t>
  </si>
  <si>
    <t>Game 1 Winner Saratoga Wilton</t>
  </si>
  <si>
    <t>North Colonie (Host)</t>
  </si>
  <si>
    <t xml:space="preserve">Game 4 </t>
  </si>
  <si>
    <t>Colonie (S1)</t>
  </si>
  <si>
    <t>Clifton Park (N3)</t>
  </si>
  <si>
    <t>D. Maxon</t>
  </si>
  <si>
    <t>Game 2</t>
  </si>
  <si>
    <t>Burnt Hills (N2)</t>
  </si>
  <si>
    <t>Guilderland (S2)</t>
  </si>
  <si>
    <t>Game 3</t>
  </si>
  <si>
    <t>Winner G2 Colonie</t>
  </si>
  <si>
    <t>Winner G3 Guilderland</t>
  </si>
  <si>
    <t>Game 5</t>
  </si>
  <si>
    <t>Loser G1 Niskayuna</t>
  </si>
  <si>
    <t>Loser G5 Guilderland</t>
  </si>
  <si>
    <t>Game 7</t>
  </si>
  <si>
    <t>Loser G2 Clifton Park</t>
  </si>
  <si>
    <t>Loser G3 Burnt Hills</t>
  </si>
  <si>
    <t>Game 6</t>
  </si>
  <si>
    <t>Loser G4 Saratoga Wilton</t>
  </si>
  <si>
    <t>Winner G6 Clifton Park</t>
  </si>
  <si>
    <t>Game 8</t>
  </si>
  <si>
    <t>Winner G4 North Colonie</t>
  </si>
  <si>
    <t>Winner G5 Colonie</t>
  </si>
  <si>
    <t>Game 9</t>
  </si>
  <si>
    <t>Loser G9</t>
  </si>
  <si>
    <t>Winner G10</t>
  </si>
  <si>
    <t>Game 11</t>
  </si>
  <si>
    <t>Winner G8 Saratoga Wilton</t>
  </si>
  <si>
    <t>Winner G7 Guilderland</t>
  </si>
  <si>
    <t>Game 10</t>
  </si>
  <si>
    <t>Voorheesville</t>
  </si>
  <si>
    <t>Winner G9</t>
  </si>
  <si>
    <t>Winner G11</t>
  </si>
  <si>
    <t>Gelatt/Yager</t>
  </si>
  <si>
    <t>Game 12 Championship - 3 Umpires</t>
  </si>
  <si>
    <t>Game 13 Championship - 3 Umpires (if necessary)</t>
  </si>
  <si>
    <t>12U State Tournament</t>
  </si>
  <si>
    <t>canceled</t>
  </si>
  <si>
    <t>Cohoes</t>
  </si>
  <si>
    <t>Green County</t>
  </si>
  <si>
    <t>Tromp</t>
  </si>
  <si>
    <t>Super 8 16U</t>
  </si>
  <si>
    <t>RC Clippers</t>
  </si>
  <si>
    <t>Super 8 13U</t>
  </si>
  <si>
    <t>Winner G2</t>
  </si>
  <si>
    <t>14U Madness</t>
  </si>
  <si>
    <t>Frozen Ropes</t>
  </si>
  <si>
    <t>Winner G1</t>
  </si>
  <si>
    <t>Cap City Kings 16U</t>
  </si>
  <si>
    <t>Brunswick 16U</t>
  </si>
  <si>
    <t>Winner G6</t>
  </si>
  <si>
    <t>Winner G7</t>
  </si>
  <si>
    <t>Winner G5</t>
  </si>
  <si>
    <t>Winner G8</t>
  </si>
  <si>
    <t>Kenny</t>
  </si>
  <si>
    <t>Winner G3</t>
  </si>
  <si>
    <t>Loser G3</t>
  </si>
  <si>
    <t>Loser G1</t>
  </si>
  <si>
    <t>Unassigned</t>
  </si>
  <si>
    <t>15U Madness</t>
  </si>
  <si>
    <t>Loser G2</t>
  </si>
  <si>
    <t>Winner G59303</t>
  </si>
  <si>
    <t>Winner G4</t>
  </si>
  <si>
    <t>Upstate Academy</t>
  </si>
  <si>
    <t xml:space="preserve">16 Blue </t>
  </si>
  <si>
    <t>Melee 12U</t>
  </si>
  <si>
    <t>HOLD for possible LMS 12 Blue game</t>
  </si>
  <si>
    <t>Tri City Bandits</t>
  </si>
  <si>
    <t>Waterford</t>
  </si>
  <si>
    <t>Spa City Stalllions</t>
  </si>
  <si>
    <t>ENY</t>
  </si>
  <si>
    <t>15/16U Last Man Standing</t>
  </si>
  <si>
    <t>Sorensco</t>
  </si>
  <si>
    <t>15/16U Last Man Standing - originally at SORENSCO</t>
  </si>
  <si>
    <t>Berkshire Americans</t>
  </si>
  <si>
    <t>13/14U Last Man Standing</t>
  </si>
  <si>
    <t>518 Velocity</t>
  </si>
  <si>
    <t>Schuylerville</t>
  </si>
  <si>
    <t>Glove City</t>
  </si>
  <si>
    <t>15/16U Last Man Standing Semifinal</t>
  </si>
  <si>
    <t>15/16U Last Man Standing Championship</t>
  </si>
  <si>
    <t>SUNY</t>
  </si>
  <si>
    <t>Summer</t>
  </si>
  <si>
    <t>8:30-4:30</t>
  </si>
  <si>
    <t>13/14U Last Man Standing Championship</t>
  </si>
  <si>
    <t>Umpire Training</t>
  </si>
  <si>
    <t>10-12:00</t>
  </si>
  <si>
    <t>13U Travel</t>
  </si>
  <si>
    <t>Tryouts</t>
  </si>
  <si>
    <t>New Player</t>
  </si>
  <si>
    <t>Ortho NY</t>
  </si>
  <si>
    <t>Rain date only, 8/24 original date</t>
  </si>
  <si>
    <t>9 Black</t>
  </si>
  <si>
    <t>4-6:00</t>
  </si>
  <si>
    <t>Keevern</t>
  </si>
  <si>
    <t>House</t>
  </si>
  <si>
    <t>Driscoll</t>
  </si>
  <si>
    <t>Neary</t>
  </si>
  <si>
    <t>Nylin</t>
  </si>
  <si>
    <t>Ortiz</t>
  </si>
  <si>
    <t>17 Blue</t>
  </si>
  <si>
    <t>Bottisti</t>
  </si>
  <si>
    <t>5:30-7</t>
  </si>
  <si>
    <t>7-8:30</t>
  </si>
  <si>
    <t>9 Inning - canceled</t>
  </si>
  <si>
    <t>11:00-1</t>
  </si>
  <si>
    <t>5-7:00</t>
  </si>
  <si>
    <t>Upper Deck Black</t>
  </si>
  <si>
    <t>Twin City</t>
  </si>
  <si>
    <t>Quackenbush</t>
  </si>
  <si>
    <t>GBDB</t>
  </si>
  <si>
    <t>Shanno</t>
  </si>
  <si>
    <t>Bertrand</t>
  </si>
  <si>
    <t>Glens Falls</t>
  </si>
  <si>
    <t>LaFountain</t>
  </si>
  <si>
    <t>Sorensco 16U</t>
  </si>
  <si>
    <t>Green Mountain</t>
  </si>
  <si>
    <t>Nuzzi</t>
  </si>
  <si>
    <t>Gay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</si>
</sst>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D700"/>
      <name val="Arial"/>
      <family val="2"/>
    </font>
    <font>
      <b/>
      <sz val="12"/>
      <color rgb="FFFFFF00"/>
      <name val="Arial"/>
      <family val="2"/>
    </font>
    <font>
      <b/>
      <sz val="12"/>
      <color theme="1"/>
      <name val="Arial"/>
      <family val="2"/>
    </font>
    <font>
      <b/>
      <sz val="12"/>
      <color rgb="FF800000"/>
      <name val="Arial"/>
      <family val="2"/>
    </font>
    <font>
      <b/>
      <sz val="12"/>
      <color rgb="FF00236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2D5FF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6DB6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0" borderId="0" xfId="0" applyFont="1"/>
    <xf numFmtId="0" fontId="3" fillId="6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7" borderId="0" xfId="0" applyFont="1" applyFill="1" applyAlignment="1">
      <alignment horizontal="left"/>
    </xf>
    <xf numFmtId="0" fontId="6" fillId="8" borderId="1" xfId="0" applyFont="1" applyFill="1" applyBorder="1"/>
    <xf numFmtId="0" fontId="5" fillId="4" borderId="0" xfId="0" applyFont="1" applyFill="1"/>
    <xf numFmtId="0" fontId="4" fillId="5" borderId="1" xfId="0" applyFont="1" applyFill="1" applyBorder="1"/>
    <xf numFmtId="0" fontId="7" fillId="9" borderId="1" xfId="0" applyFont="1" applyFill="1" applyBorder="1"/>
    <xf numFmtId="0" fontId="3" fillId="10" borderId="1" xfId="0" applyFont="1" applyFill="1" applyBorder="1"/>
    <xf numFmtId="0" fontId="6" fillId="11" borderId="1" xfId="0" applyFont="1" applyFill="1" applyBorder="1"/>
    <xf numFmtId="0" fontId="5" fillId="12" borderId="1" xfId="0" applyFont="1" applyFill="1" applyBorder="1"/>
    <xf numFmtId="0" fontId="6" fillId="12" borderId="1" xfId="0" applyFont="1" applyFill="1" applyBorder="1"/>
    <xf numFmtId="0" fontId="3" fillId="11" borderId="1" xfId="0" applyFont="1" applyFill="1" applyBorder="1"/>
    <xf numFmtId="0" fontId="6" fillId="13" borderId="1" xfId="0" applyFont="1" applyFill="1" applyBorder="1"/>
    <xf numFmtId="0" fontId="3" fillId="1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11" borderId="0" xfId="0" applyFont="1" applyFill="1"/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left"/>
    </xf>
    <xf numFmtId="14" fontId="2" fillId="17" borderId="1" xfId="0" applyNumberFormat="1" applyFont="1" applyFill="1" applyBorder="1"/>
    <xf numFmtId="14" fontId="2" fillId="17" borderId="1" xfId="0" applyNumberFormat="1" applyFont="1" applyFill="1" applyBorder="1" applyAlignment="1">
      <alignment horizontal="center"/>
    </xf>
    <xf numFmtId="164" fontId="2" fillId="17" borderId="1" xfId="0" applyNumberFormat="1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left"/>
    </xf>
    <xf numFmtId="0" fontId="0" fillId="16" borderId="0" xfId="0" applyFill="1"/>
    <xf numFmtId="0" fontId="6" fillId="11" borderId="1" xfId="0" applyFont="1" applyFill="1" applyBorder="1" applyAlignment="1">
      <alignment horizontal="center"/>
    </xf>
    <xf numFmtId="14" fontId="2" fillId="16" borderId="1" xfId="0" applyNumberFormat="1" applyFont="1" applyFill="1" applyBorder="1"/>
    <xf numFmtId="14" fontId="2" fillId="16" borderId="1" xfId="0" applyNumberFormat="1" applyFont="1" applyFill="1" applyBorder="1" applyAlignment="1">
      <alignment horizontal="center"/>
    </xf>
    <xf numFmtId="164" fontId="2" fillId="16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3592"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rgb="FF224DD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ff96dce9e767e6/Desktop/Baseball/2022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Notes"/>
      <sheetName val="Master Schedule_2022"/>
      <sheetName val="Sheet2"/>
      <sheetName val="2021 9U State"/>
      <sheetName val="to Brendan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EOD input"/>
      <sheetName val="Master Schedule_2020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Master Schedule_2018"/>
      <sheetName val="Master Schedule_2019"/>
      <sheetName val="Master Schedule_2021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446690.739583333333333NCYB Fld 4</v>
          </cell>
          <cell r="E7">
            <v>44669</v>
          </cell>
          <cell r="G7" t="str">
            <v>Mon</v>
          </cell>
          <cell r="I7">
            <v>0.73958333333333337</v>
          </cell>
          <cell r="K7" t="str">
            <v>NCYB Fld 4</v>
          </cell>
          <cell r="M7" t="str">
            <v>Intermediate</v>
          </cell>
          <cell r="O7" t="str">
            <v>Team 4</v>
          </cell>
          <cell r="Q7" t="str">
            <v>Team 1</v>
          </cell>
          <cell r="S7" t="str">
            <v>Intermediate Team 4</v>
          </cell>
          <cell r="U7" t="str">
            <v>Intermediate Team 1</v>
          </cell>
          <cell r="V7" t="str">
            <v>NCYBA Gives Back</v>
          </cell>
          <cell r="X7" t="str">
            <v>J &amp; J Service</v>
          </cell>
        </row>
        <row r="8">
          <cell r="D8" t="str">
            <v>446690.739583333333333NCYB Fld 5</v>
          </cell>
          <cell r="E8">
            <v>44669</v>
          </cell>
          <cell r="G8" t="str">
            <v>Mon</v>
          </cell>
          <cell r="I8">
            <v>0.73958333333333337</v>
          </cell>
          <cell r="K8" t="str">
            <v>NCYB Fld 5</v>
          </cell>
          <cell r="M8" t="str">
            <v>Junior</v>
          </cell>
          <cell r="O8" t="str">
            <v>Team 1</v>
          </cell>
          <cell r="Q8" t="str">
            <v>Team 6</v>
          </cell>
          <cell r="S8" t="str">
            <v>Junior Team 1</v>
          </cell>
          <cell r="U8" t="str">
            <v>Junior Team 6</v>
          </cell>
          <cell r="V8" t="str">
            <v>AuCore Electrical</v>
          </cell>
          <cell r="X8" t="str">
            <v>The Murray Group</v>
          </cell>
        </row>
        <row r="9">
          <cell r="D9" t="str">
            <v>446690.739583333333333NCYB Fld 6</v>
          </cell>
          <cell r="E9">
            <v>44669</v>
          </cell>
          <cell r="G9" t="str">
            <v>Mon</v>
          </cell>
          <cell r="I9">
            <v>0.73958333333333337</v>
          </cell>
          <cell r="K9" t="str">
            <v>NCYB Fld 6</v>
          </cell>
          <cell r="M9" t="str">
            <v>Minor</v>
          </cell>
          <cell r="O9" t="str">
            <v>Team 3</v>
          </cell>
          <cell r="Q9" t="str">
            <v>Team 5</v>
          </cell>
          <cell r="S9" t="str">
            <v>Minor Team 3</v>
          </cell>
          <cell r="U9" t="str">
            <v>Minor Team 5</v>
          </cell>
          <cell r="V9" t="str">
            <v>Awards By Walsh</v>
          </cell>
          <cell r="X9" t="str">
            <v>Field Realty</v>
          </cell>
        </row>
        <row r="10">
          <cell r="D10" t="str">
            <v>446690.739583333333333NCYB Fld 7</v>
          </cell>
          <cell r="E10">
            <v>44669</v>
          </cell>
          <cell r="G10" t="str">
            <v>Mon</v>
          </cell>
          <cell r="I10">
            <v>0.73958333333333337</v>
          </cell>
          <cell r="K10" t="str">
            <v>NCYB Fld 7</v>
          </cell>
          <cell r="M10" t="str">
            <v>Junior</v>
          </cell>
          <cell r="O10" t="str">
            <v>Team 8</v>
          </cell>
          <cell r="Q10" t="str">
            <v>Team 4</v>
          </cell>
          <cell r="S10" t="str">
            <v>Junior Team 8</v>
          </cell>
          <cell r="U10" t="str">
            <v>Junior Team 4</v>
          </cell>
          <cell r="V10" t="str">
            <v>Janitronics Facility Services</v>
          </cell>
          <cell r="X10" t="str">
            <v>Corner Ice Cream</v>
          </cell>
        </row>
        <row r="11">
          <cell r="D11" t="str">
            <v>446690.75NCYB Fld 3</v>
          </cell>
          <cell r="E11">
            <v>44669</v>
          </cell>
          <cell r="G11" t="str">
            <v>Mon</v>
          </cell>
          <cell r="I11">
            <v>0.75</v>
          </cell>
          <cell r="K11" t="str">
            <v>NCYB Fld 3</v>
          </cell>
          <cell r="M11" t="str">
            <v>Major</v>
          </cell>
          <cell r="O11" t="str">
            <v>Team 3</v>
          </cell>
          <cell r="Q11" t="str">
            <v>Team 5</v>
          </cell>
          <cell r="S11" t="str">
            <v>Major Team 3</v>
          </cell>
          <cell r="U11" t="str">
            <v>Major Team 5</v>
          </cell>
          <cell r="V11" t="str">
            <v>Dicks Sporting Goods</v>
          </cell>
          <cell r="X11" t="str">
            <v>Albany Fire Protection</v>
          </cell>
        </row>
        <row r="12">
          <cell r="D12" t="str">
            <v>446700.739583333333333NCYB Fld 4</v>
          </cell>
          <cell r="E12">
            <v>44670</v>
          </cell>
          <cell r="G12" t="str">
            <v>Tue</v>
          </cell>
          <cell r="I12">
            <v>0.73958333333333337</v>
          </cell>
          <cell r="K12" t="str">
            <v>NCYB Fld 4</v>
          </cell>
          <cell r="M12" t="str">
            <v>Intermediate</v>
          </cell>
          <cell r="O12" t="str">
            <v>Team 3</v>
          </cell>
          <cell r="Q12" t="str">
            <v>Team 5</v>
          </cell>
          <cell r="S12" t="str">
            <v>Intermediate Team 3</v>
          </cell>
          <cell r="U12" t="str">
            <v>Intermediate Team 5</v>
          </cell>
          <cell r="V12" t="str">
            <v>Philly Bar &amp; Lounge</v>
          </cell>
          <cell r="X12" t="str">
            <v>Maestro Barbershop</v>
          </cell>
        </row>
        <row r="13">
          <cell r="D13" t="str">
            <v>446700.739583333333333NCYB Fld 5</v>
          </cell>
          <cell r="E13">
            <v>44670</v>
          </cell>
          <cell r="G13" t="str">
            <v>Tue</v>
          </cell>
          <cell r="I13">
            <v>0.73958333333333337</v>
          </cell>
          <cell r="K13" t="str">
            <v>NCYB Fld 5</v>
          </cell>
          <cell r="M13" t="str">
            <v>Junior</v>
          </cell>
          <cell r="O13" t="str">
            <v>Team 9</v>
          </cell>
          <cell r="Q13" t="str">
            <v>Team 3</v>
          </cell>
          <cell r="S13" t="str">
            <v>Junior Team 9</v>
          </cell>
          <cell r="U13" t="str">
            <v>Junior Team 3</v>
          </cell>
          <cell r="V13" t="str">
            <v>Delaney Vero, PLLC</v>
          </cell>
          <cell r="X13" t="str">
            <v>NCYBA Gives Back</v>
          </cell>
        </row>
        <row r="14">
          <cell r="D14" t="str">
            <v>446700.739583333333333NCYB Fld 6</v>
          </cell>
          <cell r="E14">
            <v>44670</v>
          </cell>
          <cell r="G14" t="str">
            <v>Tue</v>
          </cell>
          <cell r="I14">
            <v>0.73958333333333337</v>
          </cell>
          <cell r="K14" t="str">
            <v>NCYB Fld 6</v>
          </cell>
          <cell r="M14" t="str">
            <v>Junior</v>
          </cell>
          <cell r="O14" t="str">
            <v>Team 11</v>
          </cell>
          <cell r="Q14" t="str">
            <v>Team 12</v>
          </cell>
          <cell r="S14" t="str">
            <v>Junior Team 11</v>
          </cell>
          <cell r="U14" t="str">
            <v>Junior Team 12</v>
          </cell>
          <cell r="V14" t="str">
            <v>Dom's Pizza</v>
          </cell>
          <cell r="X14" t="str">
            <v>The Bone and Joint Center</v>
          </cell>
        </row>
        <row r="15">
          <cell r="D15" t="str">
            <v>446700.739583333333333NCYB Fld 7</v>
          </cell>
          <cell r="E15">
            <v>44670</v>
          </cell>
          <cell r="G15" t="str">
            <v>Tue</v>
          </cell>
          <cell r="I15">
            <v>0.73958333333333337</v>
          </cell>
          <cell r="K15" t="str">
            <v>NCYB Fld 7</v>
          </cell>
          <cell r="M15" t="str">
            <v>Minor</v>
          </cell>
          <cell r="O15" t="str">
            <v>Team 6</v>
          </cell>
          <cell r="Q15" t="str">
            <v>Team 2</v>
          </cell>
          <cell r="S15" t="str">
            <v>Minor Team 6</v>
          </cell>
          <cell r="U15" t="str">
            <v>Minor Team 2</v>
          </cell>
          <cell r="V15" t="str">
            <v>Stewarts</v>
          </cell>
          <cell r="X15" t="str">
            <v>AuCore Electrical</v>
          </cell>
        </row>
        <row r="16">
          <cell r="D16" t="str">
            <v>446700.75NCYB Fld 3</v>
          </cell>
          <cell r="E16">
            <v>44670</v>
          </cell>
          <cell r="G16" t="str">
            <v>Tue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4</v>
          </cell>
          <cell r="Q16" t="str">
            <v>Team 1</v>
          </cell>
          <cell r="S16" t="str">
            <v>Major Team 4</v>
          </cell>
          <cell r="U16" t="str">
            <v>Major Team 1</v>
          </cell>
          <cell r="V16" t="str">
            <v>Awards By Walsh</v>
          </cell>
          <cell r="X16" t="str">
            <v>Albany ENT &amp; Allergy Services</v>
          </cell>
        </row>
        <row r="17">
          <cell r="D17" t="str">
            <v>446710.739583333333333NCYB Fld 4</v>
          </cell>
          <cell r="E17">
            <v>44671</v>
          </cell>
          <cell r="G17" t="str">
            <v>Wed</v>
          </cell>
          <cell r="I17">
            <v>0.73958333333333337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2</v>
          </cell>
          <cell r="S17" t="str">
            <v>Intermediate Team 6</v>
          </cell>
          <cell r="U17" t="str">
            <v>Intermediate Team 2</v>
          </cell>
          <cell r="V17" t="str">
            <v>Southwoods Pediatric Dentistry</v>
          </cell>
          <cell r="X17" t="str">
            <v>Morgan Stanley</v>
          </cell>
        </row>
        <row r="18">
          <cell r="D18" t="str">
            <v>446710.739583333333333NCYB Fld 5</v>
          </cell>
          <cell r="E18">
            <v>44671</v>
          </cell>
          <cell r="G18" t="str">
            <v>Wed</v>
          </cell>
          <cell r="I18">
            <v>0.73958333333333337</v>
          </cell>
          <cell r="K18" t="str">
            <v>NCYB Fld 5</v>
          </cell>
          <cell r="M18" t="str">
            <v>Junior</v>
          </cell>
          <cell r="O18" t="str">
            <v>Team 10</v>
          </cell>
          <cell r="Q18" t="str">
            <v>Team 2</v>
          </cell>
          <cell r="S18" t="str">
            <v>Junior Team 10</v>
          </cell>
          <cell r="U18" t="str">
            <v>Junior Team 2</v>
          </cell>
          <cell r="V18" t="str">
            <v>Elevation Ten Thousand</v>
          </cell>
          <cell r="X18" t="str">
            <v>Dicks Sporting Goods</v>
          </cell>
        </row>
        <row r="19">
          <cell r="D19" t="str">
            <v>446710.739583333333333NCYB Fld 6</v>
          </cell>
          <cell r="E19">
            <v>44671</v>
          </cell>
          <cell r="G19" t="str">
            <v>Wed</v>
          </cell>
          <cell r="I19">
            <v>0.73958333333333337</v>
          </cell>
          <cell r="K19" t="str">
            <v>NCYB Fld 6</v>
          </cell>
          <cell r="M19" t="str">
            <v>Junior</v>
          </cell>
          <cell r="O19" t="str">
            <v>Team 7</v>
          </cell>
          <cell r="Q19" t="str">
            <v>Team 5</v>
          </cell>
          <cell r="S19" t="str">
            <v>Junior Team 7</v>
          </cell>
          <cell r="U19" t="str">
            <v>Junior Team 5</v>
          </cell>
          <cell r="V19" t="str">
            <v>Old Brick Furniture</v>
          </cell>
          <cell r="X19" t="str">
            <v>Rogue Risk LLC</v>
          </cell>
        </row>
        <row r="20">
          <cell r="D20" t="str">
            <v>446710.739583333333333NCYB Fld 7</v>
          </cell>
          <cell r="E20">
            <v>44671</v>
          </cell>
          <cell r="G20" t="str">
            <v>Wed</v>
          </cell>
          <cell r="I20">
            <v>0.73958333333333337</v>
          </cell>
          <cell r="K20" t="str">
            <v>NCYB Fld 7</v>
          </cell>
          <cell r="M20" t="str">
            <v>Minor</v>
          </cell>
          <cell r="O20" t="str">
            <v>Team 4</v>
          </cell>
          <cell r="Q20" t="str">
            <v>Team 1</v>
          </cell>
          <cell r="S20" t="str">
            <v>Minor Team 4</v>
          </cell>
          <cell r="U20" t="str">
            <v>Minor Team 1</v>
          </cell>
          <cell r="V20" t="str">
            <v>IBEW Local 236</v>
          </cell>
          <cell r="X20" t="str">
            <v>NCYBA Gives Back</v>
          </cell>
        </row>
        <row r="21">
          <cell r="D21" t="str">
            <v>446710.75NCYB Fld 3</v>
          </cell>
          <cell r="E21">
            <v>44671</v>
          </cell>
          <cell r="G21" t="str">
            <v>Wed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6</v>
          </cell>
          <cell r="Q21" t="str">
            <v>Team 2</v>
          </cell>
          <cell r="S21" t="str">
            <v>Major Team 6</v>
          </cell>
          <cell r="U21" t="str">
            <v>Major Team 2</v>
          </cell>
          <cell r="V21" t="str">
            <v>JC's Deli</v>
          </cell>
          <cell r="X21" t="str">
            <v>Pioneer Bank</v>
          </cell>
        </row>
        <row r="22">
          <cell r="D22" t="str">
            <v>446740.416666666666667NCYB Fld 7</v>
          </cell>
          <cell r="E22">
            <v>44674</v>
          </cell>
          <cell r="G22" t="str">
            <v>Sat</v>
          </cell>
          <cell r="I22">
            <v>0.41666666666666669</v>
          </cell>
          <cell r="K22" t="str">
            <v>NCYB Fld 7</v>
          </cell>
          <cell r="M22" t="str">
            <v>Junior</v>
          </cell>
          <cell r="O22" t="str">
            <v>Team 3</v>
          </cell>
          <cell r="Q22" t="str">
            <v>Team 10</v>
          </cell>
          <cell r="S22" t="str">
            <v>Junior Team 3</v>
          </cell>
          <cell r="U22" t="str">
            <v>Junior Team 10</v>
          </cell>
          <cell r="V22" t="str">
            <v>NCYBA Gives Back</v>
          </cell>
          <cell r="X22" t="str">
            <v>Elevation Ten Thousand</v>
          </cell>
        </row>
        <row r="23">
          <cell r="D23" t="str">
            <v>446740.4375NCYB Fld 5</v>
          </cell>
          <cell r="E23">
            <v>44674</v>
          </cell>
          <cell r="G23" t="str">
            <v>Sat</v>
          </cell>
          <cell r="I23">
            <v>0.4375</v>
          </cell>
          <cell r="K23" t="str">
            <v>NCYB Fld 5</v>
          </cell>
          <cell r="M23" t="str">
            <v>Junior</v>
          </cell>
          <cell r="O23" t="str">
            <v>Team 5</v>
          </cell>
          <cell r="Q23" t="str">
            <v>Team 8</v>
          </cell>
          <cell r="S23" t="str">
            <v>Junior Team 5</v>
          </cell>
          <cell r="U23" t="str">
            <v>Junior Team 8</v>
          </cell>
          <cell r="V23" t="str">
            <v>Rogue Risk LLC</v>
          </cell>
          <cell r="X23" t="str">
            <v>Janitronics Facility Services</v>
          </cell>
        </row>
        <row r="24">
          <cell r="D24" t="str">
            <v>446740.479166666666667NCYB Fld 3</v>
          </cell>
          <cell r="E24">
            <v>44674</v>
          </cell>
          <cell r="G24" t="str">
            <v>Sat</v>
          </cell>
          <cell r="I24">
            <v>0.47916666666666669</v>
          </cell>
          <cell r="K24" t="str">
            <v>NCYB Fld 3</v>
          </cell>
          <cell r="M24" t="str">
            <v>Major</v>
          </cell>
          <cell r="O24" t="str">
            <v>Team 3</v>
          </cell>
          <cell r="Q24" t="str">
            <v>Team 4</v>
          </cell>
          <cell r="S24" t="str">
            <v>Major Team 3</v>
          </cell>
          <cell r="U24" t="str">
            <v>Major Team 4</v>
          </cell>
          <cell r="V24" t="str">
            <v>Dicks Sporting Goods</v>
          </cell>
          <cell r="X24" t="str">
            <v>Awards By Walsh</v>
          </cell>
        </row>
        <row r="25">
          <cell r="D25" t="str">
            <v>446740.479166666666667NCYB Fld 4</v>
          </cell>
          <cell r="E25">
            <v>44674</v>
          </cell>
          <cell r="G25" t="str">
            <v>Sat</v>
          </cell>
          <cell r="I25">
            <v>0.47916666666666669</v>
          </cell>
          <cell r="K25" t="str">
            <v>NCYB Fld 4</v>
          </cell>
          <cell r="M25" t="str">
            <v>Intermediate</v>
          </cell>
          <cell r="O25" t="str">
            <v>Team 2</v>
          </cell>
          <cell r="Q25" t="str">
            <v>Team 1</v>
          </cell>
          <cell r="S25" t="str">
            <v>Intermediate Team 2</v>
          </cell>
          <cell r="U25" t="str">
            <v>Intermediate Team 1</v>
          </cell>
          <cell r="V25" t="str">
            <v>Morgan Stanley</v>
          </cell>
          <cell r="X25" t="str">
            <v>J &amp; J Service</v>
          </cell>
        </row>
        <row r="26">
          <cell r="D26" t="str">
            <v>446740.479166666666667NCYB Fld 6</v>
          </cell>
          <cell r="E26">
            <v>44674</v>
          </cell>
          <cell r="G26" t="str">
            <v>Sat</v>
          </cell>
          <cell r="I26">
            <v>0.47916666666666669</v>
          </cell>
          <cell r="K26" t="str">
            <v>NCYB Fld 6</v>
          </cell>
          <cell r="M26" t="str">
            <v>Minor</v>
          </cell>
          <cell r="O26" t="str">
            <v>Team 6</v>
          </cell>
          <cell r="Q26" t="str">
            <v>Team 5</v>
          </cell>
          <cell r="S26" t="str">
            <v>Minor Team 6</v>
          </cell>
          <cell r="U26" t="str">
            <v>Minor Team 5</v>
          </cell>
          <cell r="V26" t="str">
            <v>Stewarts</v>
          </cell>
          <cell r="X26" t="str">
            <v>Field Realty</v>
          </cell>
        </row>
        <row r="27">
          <cell r="D27" t="str">
            <v>446740.541666666666667NCYB Fld 6</v>
          </cell>
          <cell r="E27">
            <v>44674</v>
          </cell>
          <cell r="G27" t="str">
            <v>Sat</v>
          </cell>
          <cell r="I27">
            <v>0.54166666666666663</v>
          </cell>
          <cell r="K27" t="str">
            <v>NCYB Fld 6</v>
          </cell>
          <cell r="M27" t="str">
            <v>Minor</v>
          </cell>
          <cell r="O27" t="str">
            <v>Team 2</v>
          </cell>
          <cell r="Q27" t="str">
            <v>Team 1</v>
          </cell>
          <cell r="S27" t="str">
            <v>Minor Team 2</v>
          </cell>
          <cell r="U27" t="str">
            <v>Minor Team 1</v>
          </cell>
          <cell r="V27" t="str">
            <v>AuCore Electrical</v>
          </cell>
          <cell r="X27" t="str">
            <v>NCYBA Gives Back</v>
          </cell>
        </row>
        <row r="28">
          <cell r="D28" t="str">
            <v>446740.5625NCYB Fld 4</v>
          </cell>
          <cell r="E28">
            <v>44674</v>
          </cell>
          <cell r="G28" t="str">
            <v>Sat</v>
          </cell>
          <cell r="I28">
            <v>0.5625</v>
          </cell>
          <cell r="K28" t="str">
            <v>NCYB Fld 4</v>
          </cell>
          <cell r="M28" t="str">
            <v>Intermediate</v>
          </cell>
          <cell r="O28" t="str">
            <v>Team 3</v>
          </cell>
          <cell r="Q28" t="str">
            <v>Team 4</v>
          </cell>
          <cell r="S28" t="str">
            <v>Intermediate Team 3</v>
          </cell>
          <cell r="U28" t="str">
            <v>Intermediate Team 4</v>
          </cell>
          <cell r="V28" t="str">
            <v>Philly Bar &amp; Lounge</v>
          </cell>
          <cell r="X28" t="str">
            <v>NCYBA Gives Back</v>
          </cell>
        </row>
        <row r="29">
          <cell r="D29" t="str">
            <v>446740.572916666666667NCYB Fld 3</v>
          </cell>
          <cell r="E29">
            <v>44674</v>
          </cell>
          <cell r="G29" t="str">
            <v>Sat</v>
          </cell>
          <cell r="I29">
            <v>0.57291666666666663</v>
          </cell>
          <cell r="K29" t="str">
            <v>NCYB Fld 3</v>
          </cell>
          <cell r="M29" t="str">
            <v>Major</v>
          </cell>
          <cell r="O29" t="str">
            <v>Team 2</v>
          </cell>
          <cell r="Q29" t="str">
            <v>Team 1</v>
          </cell>
          <cell r="S29" t="str">
            <v>Major Team 2</v>
          </cell>
          <cell r="U29" t="str">
            <v>Major Team 1</v>
          </cell>
          <cell r="V29" t="str">
            <v>Pioneer Bank</v>
          </cell>
          <cell r="X29" t="str">
            <v>Albany ENT &amp; Allergy Services</v>
          </cell>
        </row>
        <row r="30">
          <cell r="D30" t="str">
            <v>446740.604166666666667NCYB Fld 6</v>
          </cell>
          <cell r="E30">
            <v>44674</v>
          </cell>
          <cell r="G30" t="str">
            <v>Sat</v>
          </cell>
          <cell r="I30">
            <v>0.60416666666666663</v>
          </cell>
          <cell r="K30" t="str">
            <v>NCYB Fld 6</v>
          </cell>
          <cell r="M30" t="str">
            <v>Minor</v>
          </cell>
          <cell r="O30" t="str">
            <v>Team 3</v>
          </cell>
          <cell r="Q30" t="str">
            <v>Team 4</v>
          </cell>
          <cell r="S30" t="str">
            <v>Minor Team 3</v>
          </cell>
          <cell r="U30" t="str">
            <v>Minor Team 4</v>
          </cell>
          <cell r="V30" t="str">
            <v>Awards By Walsh</v>
          </cell>
          <cell r="X30" t="str">
            <v>IBEW Local 236</v>
          </cell>
        </row>
        <row r="31">
          <cell r="D31" t="str">
            <v>446740.604166666666667NCYB Fld 7</v>
          </cell>
          <cell r="E31">
            <v>44674</v>
          </cell>
          <cell r="G31" t="str">
            <v>Sat</v>
          </cell>
          <cell r="I31">
            <v>0.60416666666666663</v>
          </cell>
          <cell r="K31" t="str">
            <v>NCYB Fld 7</v>
          </cell>
          <cell r="M31" t="str">
            <v>Junior</v>
          </cell>
          <cell r="O31" t="str">
            <v>Team 1</v>
          </cell>
          <cell r="Q31" t="str">
            <v>Team 12</v>
          </cell>
          <cell r="S31" t="str">
            <v>Junior Team 1</v>
          </cell>
          <cell r="U31" t="str">
            <v>Junior Team 12</v>
          </cell>
          <cell r="V31" t="str">
            <v>AuCore Electrical</v>
          </cell>
          <cell r="X31" t="str">
            <v>The Bone and Joint Center</v>
          </cell>
        </row>
        <row r="32">
          <cell r="D32" t="str">
            <v>446740.625NCYB Fld 5</v>
          </cell>
          <cell r="E32">
            <v>44674</v>
          </cell>
          <cell r="G32" t="str">
            <v>Sat</v>
          </cell>
          <cell r="I32">
            <v>0.625</v>
          </cell>
          <cell r="K32" t="str">
            <v>NCYB Fld 5</v>
          </cell>
          <cell r="M32" t="str">
            <v>Junior</v>
          </cell>
          <cell r="O32" t="str">
            <v>Team 6</v>
          </cell>
          <cell r="Q32" t="str">
            <v>Team 7</v>
          </cell>
          <cell r="S32" t="str">
            <v>Junior Team 6</v>
          </cell>
          <cell r="U32" t="str">
            <v>Junior Team 7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446740.645833333333333NCYB Fld 4</v>
          </cell>
          <cell r="E33">
            <v>44674</v>
          </cell>
          <cell r="G33" t="str">
            <v>Sat</v>
          </cell>
          <cell r="I33">
            <v>0.64583333333333337</v>
          </cell>
          <cell r="K33" t="str">
            <v>NCYB Fld 4</v>
          </cell>
          <cell r="M33" t="str">
            <v>Intermediate</v>
          </cell>
          <cell r="O33" t="str">
            <v>Team 6</v>
          </cell>
          <cell r="Q33" t="str">
            <v>Team 5</v>
          </cell>
          <cell r="S33" t="str">
            <v>Intermediate Team 6</v>
          </cell>
          <cell r="U33" t="str">
            <v>Intermediate Team 5</v>
          </cell>
          <cell r="V33" t="str">
            <v>Southwoods Pediatric Dentistry</v>
          </cell>
          <cell r="X33" t="str">
            <v>Maestro Barbershop</v>
          </cell>
        </row>
        <row r="34">
          <cell r="D34" t="str">
            <v>446740.666666666666667NCYB Fld 3</v>
          </cell>
          <cell r="E34">
            <v>44674</v>
          </cell>
          <cell r="G34" t="str">
            <v>Sat</v>
          </cell>
          <cell r="I34">
            <v>0.66666666666666663</v>
          </cell>
          <cell r="K34" t="str">
            <v>NCYB Fld 3</v>
          </cell>
          <cell r="M34" t="str">
            <v>Major</v>
          </cell>
          <cell r="O34" t="str">
            <v>Team 6</v>
          </cell>
          <cell r="Q34" t="str">
            <v>Team 5</v>
          </cell>
          <cell r="S34" t="str">
            <v>Major Team 6</v>
          </cell>
          <cell r="U34" t="str">
            <v>Major Team 5</v>
          </cell>
          <cell r="V34" t="str">
            <v>JC's Deli</v>
          </cell>
          <cell r="X34" t="str">
            <v>Albany Fire Protection</v>
          </cell>
        </row>
        <row r="35">
          <cell r="D35" t="str">
            <v>446740.510416666666667NCYB Fld 7</v>
          </cell>
          <cell r="E35">
            <v>44674</v>
          </cell>
          <cell r="G35" t="str">
            <v>Sat</v>
          </cell>
          <cell r="I35">
            <v>0.51041666666666663</v>
          </cell>
          <cell r="K35" t="str">
            <v>NCYB Fld 7</v>
          </cell>
          <cell r="M35" t="str">
            <v>Junior</v>
          </cell>
          <cell r="O35" t="str">
            <v>Team 4</v>
          </cell>
          <cell r="Q35" t="str">
            <v>Team 9</v>
          </cell>
          <cell r="S35" t="str">
            <v>Junior Team 4</v>
          </cell>
          <cell r="U35" t="str">
            <v>Junior Team 9</v>
          </cell>
          <cell r="V35" t="str">
            <v>Corner Ice Cream</v>
          </cell>
          <cell r="X35" t="str">
            <v>Delaney Vero, PLLC</v>
          </cell>
        </row>
        <row r="36">
          <cell r="D36" t="str">
            <v>446740.53125NCYB Fld 5</v>
          </cell>
          <cell r="E36">
            <v>44674</v>
          </cell>
          <cell r="G36" t="str">
            <v>Sat</v>
          </cell>
          <cell r="I36">
            <v>0.53125</v>
          </cell>
          <cell r="K36" t="str">
            <v>NCYB Fld 5</v>
          </cell>
          <cell r="M36" t="str">
            <v>Junior</v>
          </cell>
          <cell r="O36" t="str">
            <v>Team 2</v>
          </cell>
          <cell r="Q36" t="str">
            <v>Team 11</v>
          </cell>
          <cell r="S36" t="str">
            <v>Junior Team 2</v>
          </cell>
          <cell r="U36" t="str">
            <v>Junior Team 11</v>
          </cell>
          <cell r="V36" t="str">
            <v>Dicks Sporting Goods</v>
          </cell>
          <cell r="X36" t="str">
            <v>Dom's Pizza</v>
          </cell>
        </row>
        <row r="37">
          <cell r="D37" t="str">
            <v>446750.416666666666667NCYB Fld 7</v>
          </cell>
          <cell r="E37">
            <v>44675</v>
          </cell>
          <cell r="G37" t="str">
            <v>Sun</v>
          </cell>
          <cell r="I37">
            <v>0.41666666666666669</v>
          </cell>
          <cell r="K37" t="str">
            <v>NCYB Fld 7</v>
          </cell>
          <cell r="M37" t="str">
            <v>Rookie</v>
          </cell>
          <cell r="O37" t="str">
            <v>Team 8</v>
          </cell>
          <cell r="Q37" t="str">
            <v>Team 2</v>
          </cell>
          <cell r="S37" t="str">
            <v>Rookie Team 8</v>
          </cell>
          <cell r="U37" t="str">
            <v>Rookie Team 2</v>
          </cell>
          <cell r="V37" t="str">
            <v>Chem Treat</v>
          </cell>
          <cell r="X37" t="str">
            <v>NCYBA Gives Back</v>
          </cell>
        </row>
        <row r="38">
          <cell r="D38" t="str">
            <v>446750.416666666666667NCYB Fld 8</v>
          </cell>
          <cell r="E38">
            <v>44675</v>
          </cell>
          <cell r="G38" t="str">
            <v>Sun</v>
          </cell>
          <cell r="I38">
            <v>0.41666666666666669</v>
          </cell>
          <cell r="K38" t="str">
            <v>NCYB Fld 8</v>
          </cell>
          <cell r="M38" t="str">
            <v>Rookie</v>
          </cell>
          <cell r="O38" t="str">
            <v>Team 5</v>
          </cell>
          <cell r="Q38" t="str">
            <v>Team 1</v>
          </cell>
          <cell r="S38" t="str">
            <v>Rookie Team 5</v>
          </cell>
          <cell r="U38" t="str">
            <v>Rookie Team 1</v>
          </cell>
          <cell r="V38" t="str">
            <v>Stewarts</v>
          </cell>
          <cell r="X38" t="str">
            <v>Corner Ice Cream</v>
          </cell>
        </row>
        <row r="39">
          <cell r="D39" t="str">
            <v>446750.479166666666667NCYB Fld 7</v>
          </cell>
          <cell r="E39">
            <v>44675</v>
          </cell>
          <cell r="G39" t="str">
            <v>Sun</v>
          </cell>
          <cell r="I39">
            <v>0.47916666666666669</v>
          </cell>
          <cell r="K39" t="str">
            <v>NCYB Fld 7</v>
          </cell>
          <cell r="M39" t="str">
            <v>Rookie</v>
          </cell>
          <cell r="O39" t="str">
            <v>Team 7</v>
          </cell>
          <cell r="Q39" t="str">
            <v>Team 3</v>
          </cell>
          <cell r="S39" t="str">
            <v>Rookie Team 7</v>
          </cell>
          <cell r="U39" t="str">
            <v>Rookie Team 3</v>
          </cell>
          <cell r="V39" t="str">
            <v>Dicks Sporting Goods</v>
          </cell>
          <cell r="X39" t="str">
            <v>Price Chopper</v>
          </cell>
        </row>
        <row r="40">
          <cell r="D40" t="str">
            <v>446750.479166666666667NCYB Fld 8</v>
          </cell>
          <cell r="E40">
            <v>44675</v>
          </cell>
          <cell r="G40" t="str">
            <v>Sun</v>
          </cell>
          <cell r="I40">
            <v>0.47916666666666669</v>
          </cell>
          <cell r="K40" t="str">
            <v>NCYB Fld 8</v>
          </cell>
          <cell r="M40" t="str">
            <v>Rookie</v>
          </cell>
          <cell r="O40" t="str">
            <v>Team 4</v>
          </cell>
          <cell r="Q40" t="str">
            <v>Team 6</v>
          </cell>
          <cell r="S40" t="str">
            <v>Rookie Team 4</v>
          </cell>
          <cell r="U40" t="str">
            <v>Rookie Team 6</v>
          </cell>
          <cell r="V40" t="str">
            <v>Earl B Feiden Appliances</v>
          </cell>
          <cell r="X40" t="str">
            <v>Mel Carr Electric</v>
          </cell>
        </row>
        <row r="41">
          <cell r="D41" t="str">
            <v>446760.739583333333333NCYB Fld 4</v>
          </cell>
          <cell r="E41">
            <v>44676</v>
          </cell>
          <cell r="G41" t="str">
            <v>Mon</v>
          </cell>
          <cell r="I41">
            <v>0.73958333333333337</v>
          </cell>
          <cell r="K41" t="str">
            <v>NCYB Fld 4</v>
          </cell>
          <cell r="M41" t="str">
            <v>Intermediate</v>
          </cell>
          <cell r="O41" t="str">
            <v>Team 4</v>
          </cell>
          <cell r="Q41" t="str">
            <v>Team 6</v>
          </cell>
          <cell r="S41" t="str">
            <v>Intermediate Team 4</v>
          </cell>
          <cell r="U41" t="str">
            <v>Intermediate Team 6</v>
          </cell>
          <cell r="V41" t="str">
            <v>NCYBA Gives Back</v>
          </cell>
          <cell r="X41" t="str">
            <v>Southwoods Pediatric Dentistry</v>
          </cell>
        </row>
        <row r="42">
          <cell r="D42" t="str">
            <v>446760.739583333333333NCYB Fld 5</v>
          </cell>
          <cell r="E42">
            <v>44676</v>
          </cell>
          <cell r="G42" t="str">
            <v>Mon</v>
          </cell>
          <cell r="I42">
            <v>0.73958333333333337</v>
          </cell>
          <cell r="K42" t="str">
            <v>NCYB Fld 5</v>
          </cell>
          <cell r="M42" t="str">
            <v>Junior</v>
          </cell>
          <cell r="O42" t="str">
            <v>Team 1</v>
          </cell>
          <cell r="Q42" t="str">
            <v>Team 11</v>
          </cell>
          <cell r="S42" t="str">
            <v>Junior Team 1</v>
          </cell>
          <cell r="U42" t="str">
            <v>Junior Team 11</v>
          </cell>
          <cell r="V42" t="str">
            <v>AuCore Electrical</v>
          </cell>
          <cell r="X42" t="str">
            <v>Dom's Pizza</v>
          </cell>
        </row>
        <row r="43">
          <cell r="D43" t="str">
            <v>446760.739583333333333NCYB Fld 6</v>
          </cell>
          <cell r="E43">
            <v>44676</v>
          </cell>
          <cell r="G43" t="str">
            <v>Mon</v>
          </cell>
          <cell r="I43">
            <v>0.73958333333333337</v>
          </cell>
          <cell r="K43" t="str">
            <v>NCYB Fld 6</v>
          </cell>
          <cell r="M43" t="str">
            <v>Minor</v>
          </cell>
          <cell r="O43" t="str">
            <v>Team 4</v>
          </cell>
          <cell r="Q43" t="str">
            <v>Team 6</v>
          </cell>
          <cell r="S43" t="str">
            <v>Minor Team 4</v>
          </cell>
          <cell r="U43" t="str">
            <v>Minor Team 6</v>
          </cell>
          <cell r="V43" t="str">
            <v>IBEW Local 236</v>
          </cell>
          <cell r="X43" t="str">
            <v>Stewarts</v>
          </cell>
        </row>
        <row r="44">
          <cell r="D44" t="str">
            <v>446760.739583333333333NCYB Fld 7</v>
          </cell>
          <cell r="E44">
            <v>44676</v>
          </cell>
          <cell r="G44" t="str">
            <v>Mon</v>
          </cell>
          <cell r="I44">
            <v>0.73958333333333337</v>
          </cell>
          <cell r="K44" t="str">
            <v>NCYB Fld 7</v>
          </cell>
          <cell r="M44" t="str">
            <v>Junior</v>
          </cell>
          <cell r="O44" t="str">
            <v>Team 4</v>
          </cell>
          <cell r="Q44" t="str">
            <v>Team 7</v>
          </cell>
          <cell r="S44" t="str">
            <v>Junior Team 4</v>
          </cell>
          <cell r="U44" t="str">
            <v>Junior Team 7</v>
          </cell>
          <cell r="V44" t="str">
            <v>Corner Ice Cream</v>
          </cell>
          <cell r="X44" t="str">
            <v>Old Brick Furniture</v>
          </cell>
        </row>
        <row r="45">
          <cell r="D45" t="str">
            <v>446760.75NCYB Fld 3</v>
          </cell>
          <cell r="E45">
            <v>44676</v>
          </cell>
          <cell r="G45" t="str">
            <v>Mon</v>
          </cell>
          <cell r="I45">
            <v>0.75</v>
          </cell>
          <cell r="K45" t="str">
            <v>NCYB Fld 3</v>
          </cell>
          <cell r="M45" t="str">
            <v>Major</v>
          </cell>
          <cell r="O45" t="str">
            <v>Team 1</v>
          </cell>
          <cell r="Q45" t="str">
            <v>Team 3</v>
          </cell>
          <cell r="S45" t="str">
            <v>Major Team 1</v>
          </cell>
          <cell r="U45" t="str">
            <v>Major Team 3</v>
          </cell>
          <cell r="V45" t="str">
            <v>Albany ENT &amp; Allergy Services</v>
          </cell>
          <cell r="X45" t="str">
            <v>Dicks Sporting Goods</v>
          </cell>
        </row>
        <row r="46">
          <cell r="D46" t="str">
            <v>446770.739583333333333NCYB Fld 4</v>
          </cell>
          <cell r="E46">
            <v>44677</v>
          </cell>
          <cell r="G46" t="str">
            <v>Tue</v>
          </cell>
          <cell r="I46">
            <v>0.73958333333333337</v>
          </cell>
          <cell r="K46" t="str">
            <v>NCYB Fld 4</v>
          </cell>
          <cell r="M46" t="str">
            <v>Intermediate</v>
          </cell>
          <cell r="O46" t="str">
            <v>Team 1</v>
          </cell>
          <cell r="Q46" t="str">
            <v>Team 3</v>
          </cell>
          <cell r="S46" t="str">
            <v>Intermediate Team 1</v>
          </cell>
          <cell r="U46" t="str">
            <v>Intermediate Team 3</v>
          </cell>
          <cell r="V46" t="str">
            <v>J &amp; J Service</v>
          </cell>
          <cell r="X46" t="str">
            <v>Philly Bar &amp; Lounge</v>
          </cell>
        </row>
        <row r="47">
          <cell r="D47" t="str">
            <v>446770.739583333333333NCYB Fld 5</v>
          </cell>
          <cell r="E47">
            <v>44677</v>
          </cell>
          <cell r="G47" t="str">
            <v>Tue</v>
          </cell>
          <cell r="I47">
            <v>0.73958333333333337</v>
          </cell>
          <cell r="K47" t="str">
            <v>NCYB Fld 5</v>
          </cell>
          <cell r="M47" t="str">
            <v>Junior</v>
          </cell>
          <cell r="O47" t="str">
            <v>Team 3</v>
          </cell>
          <cell r="Q47" t="str">
            <v>Team 8</v>
          </cell>
          <cell r="S47" t="str">
            <v>Junior Team 3</v>
          </cell>
          <cell r="U47" t="str">
            <v>Junior Team 8</v>
          </cell>
          <cell r="V47" t="str">
            <v>NCYBA Gives Back</v>
          </cell>
          <cell r="X47" t="str">
            <v>Janitronics Facility Services</v>
          </cell>
        </row>
        <row r="48">
          <cell r="D48" t="str">
            <v>446770.739583333333333NCYB Fld 6</v>
          </cell>
          <cell r="E48">
            <v>44677</v>
          </cell>
          <cell r="G48" t="str">
            <v>Tue</v>
          </cell>
          <cell r="I48">
            <v>0.73958333333333337</v>
          </cell>
          <cell r="K48" t="str">
            <v>NCYB Fld 6</v>
          </cell>
          <cell r="M48" t="str">
            <v>Junior</v>
          </cell>
          <cell r="O48" t="str">
            <v>Team 5</v>
          </cell>
          <cell r="Q48" t="str">
            <v>Team 6</v>
          </cell>
          <cell r="S48" t="str">
            <v>Junior Team 5</v>
          </cell>
          <cell r="U48" t="str">
            <v>Junior Team 6</v>
          </cell>
          <cell r="V48" t="str">
            <v>Rogue Risk LLC</v>
          </cell>
          <cell r="X48" t="str">
            <v>The Murray Group</v>
          </cell>
        </row>
        <row r="49">
          <cell r="D49" t="str">
            <v>446770.739583333333333NCYB Fld 7</v>
          </cell>
          <cell r="E49">
            <v>44677</v>
          </cell>
          <cell r="G49" t="str">
            <v>Tue</v>
          </cell>
          <cell r="I49">
            <v>0.73958333333333337</v>
          </cell>
          <cell r="K49" t="str">
            <v>NCYB Fld 7</v>
          </cell>
          <cell r="M49" t="str">
            <v>Minor</v>
          </cell>
          <cell r="O49" t="str">
            <v>Team 1</v>
          </cell>
          <cell r="Q49" t="str">
            <v>Team 3</v>
          </cell>
          <cell r="S49" t="str">
            <v>Minor Team 1</v>
          </cell>
          <cell r="U49" t="str">
            <v>Minor Team 3</v>
          </cell>
          <cell r="V49" t="str">
            <v>NCYBA Gives Back</v>
          </cell>
          <cell r="X49" t="str">
            <v>Awards By Walsh</v>
          </cell>
        </row>
        <row r="50">
          <cell r="D50" t="str">
            <v>446770.75NCYB Fld 3</v>
          </cell>
          <cell r="E50">
            <v>44677</v>
          </cell>
          <cell r="G50" t="str">
            <v>Tue</v>
          </cell>
          <cell r="I50">
            <v>0.75</v>
          </cell>
          <cell r="K50" t="str">
            <v>NCYB Fld 3</v>
          </cell>
          <cell r="M50" t="str">
            <v>Major</v>
          </cell>
          <cell r="O50" t="str">
            <v>Team 4</v>
          </cell>
          <cell r="Q50" t="str">
            <v>Team 6</v>
          </cell>
          <cell r="S50" t="str">
            <v>Major Team 4</v>
          </cell>
          <cell r="U50" t="str">
            <v>Major Team 6</v>
          </cell>
          <cell r="V50" t="str">
            <v>Awards By Walsh</v>
          </cell>
          <cell r="X50" t="str">
            <v>JC's Deli</v>
          </cell>
        </row>
        <row r="51">
          <cell r="D51" t="str">
            <v>446780.739583333333333NCYB Fld 4</v>
          </cell>
          <cell r="E51">
            <v>44678</v>
          </cell>
          <cell r="G51" t="str">
            <v>Wed</v>
          </cell>
          <cell r="I51">
            <v>0.73958333333333337</v>
          </cell>
          <cell r="K51" t="str">
            <v>NCYB Fld 4</v>
          </cell>
          <cell r="M51" t="str">
            <v>Intermediate</v>
          </cell>
          <cell r="O51" t="str">
            <v>Team 5</v>
          </cell>
          <cell r="Q51" t="str">
            <v>Team 2</v>
          </cell>
          <cell r="S51" t="str">
            <v>Intermediate Team 5</v>
          </cell>
          <cell r="U51" t="str">
            <v>Intermediate Team 2</v>
          </cell>
          <cell r="V51" t="str">
            <v>Maestro Barbershop</v>
          </cell>
          <cell r="X51" t="str">
            <v>Morgan Stanley</v>
          </cell>
        </row>
        <row r="52">
          <cell r="D52" t="str">
            <v>446780.739583333333333NCYB Fld 5</v>
          </cell>
          <cell r="E52">
            <v>44678</v>
          </cell>
          <cell r="G52" t="str">
            <v>Wed</v>
          </cell>
          <cell r="I52">
            <v>0.73958333333333337</v>
          </cell>
          <cell r="K52" t="str">
            <v>NCYB Fld 5</v>
          </cell>
          <cell r="M52" t="str">
            <v>Junior</v>
          </cell>
          <cell r="O52" t="str">
            <v>Team 12</v>
          </cell>
          <cell r="Q52" t="str">
            <v>Team 10</v>
          </cell>
          <cell r="S52" t="str">
            <v>Junior Team 12</v>
          </cell>
          <cell r="U52" t="str">
            <v>Junior Team 10</v>
          </cell>
          <cell r="V52" t="str">
            <v>The Bone and Joint Center</v>
          </cell>
          <cell r="X52" t="str">
            <v>Elevation Ten Thousand</v>
          </cell>
        </row>
        <row r="53">
          <cell r="D53" t="str">
            <v>446780.739583333333333NCYB Fld 6</v>
          </cell>
          <cell r="E53">
            <v>44678</v>
          </cell>
          <cell r="G53" t="str">
            <v>Wed</v>
          </cell>
          <cell r="I53">
            <v>0.73958333333333337</v>
          </cell>
          <cell r="K53" t="str">
            <v>NCYB Fld 6</v>
          </cell>
          <cell r="M53" t="str">
            <v>Junior</v>
          </cell>
          <cell r="O53" t="str">
            <v>Team 2</v>
          </cell>
          <cell r="Q53" t="str">
            <v>Team 9</v>
          </cell>
          <cell r="S53" t="str">
            <v>Junior Team 2</v>
          </cell>
          <cell r="U53" t="str">
            <v>Junior Team 9</v>
          </cell>
          <cell r="V53" t="str">
            <v>Dicks Sporting Goods</v>
          </cell>
          <cell r="X53" t="str">
            <v>Delaney Vero, PLLC</v>
          </cell>
        </row>
        <row r="54">
          <cell r="D54" t="str">
            <v>446780.739583333333333NCYB Fld 7</v>
          </cell>
          <cell r="E54">
            <v>44678</v>
          </cell>
          <cell r="G54" t="str">
            <v>Wed</v>
          </cell>
          <cell r="I54">
            <v>0.73958333333333337</v>
          </cell>
          <cell r="K54" t="str">
            <v>NCYB Fld 7</v>
          </cell>
          <cell r="M54" t="str">
            <v>Minor</v>
          </cell>
          <cell r="O54" t="str">
            <v>Team 5</v>
          </cell>
          <cell r="Q54" t="str">
            <v>Team 2</v>
          </cell>
          <cell r="S54" t="str">
            <v>Minor Team 5</v>
          </cell>
          <cell r="U54" t="str">
            <v>Minor Team 2</v>
          </cell>
          <cell r="V54" t="str">
            <v>Field Realty</v>
          </cell>
          <cell r="X54" t="str">
            <v>AuCore Electrical</v>
          </cell>
        </row>
        <row r="55">
          <cell r="D55" t="str">
            <v>446780.75NCYB Fld 3</v>
          </cell>
          <cell r="E55">
            <v>44678</v>
          </cell>
          <cell r="G55" t="str">
            <v>Wed</v>
          </cell>
          <cell r="I55">
            <v>0.75</v>
          </cell>
          <cell r="K55" t="str">
            <v>NCYB Fld 3</v>
          </cell>
          <cell r="M55" t="str">
            <v>Major</v>
          </cell>
          <cell r="O55" t="str">
            <v>Team 5</v>
          </cell>
          <cell r="Q55" t="str">
            <v>Team 2</v>
          </cell>
          <cell r="S55" t="str">
            <v>Major Team 5</v>
          </cell>
          <cell r="U55" t="str">
            <v>Major Team 2</v>
          </cell>
          <cell r="V55" t="str">
            <v>Albany Fire Protection</v>
          </cell>
          <cell r="X55" t="str">
            <v>Pioneer Bank</v>
          </cell>
        </row>
        <row r="56">
          <cell r="D56" t="str">
            <v>446810.416666666666667NCYB Fld 7</v>
          </cell>
          <cell r="E56">
            <v>44681</v>
          </cell>
          <cell r="G56" t="str">
            <v>Sat</v>
          </cell>
          <cell r="I56">
            <v>0.41666666666666669</v>
          </cell>
          <cell r="K56" t="str">
            <v>NCYB Fld 7</v>
          </cell>
          <cell r="M56" t="str">
            <v>Junior</v>
          </cell>
          <cell r="O56" t="str">
            <v>Team 3</v>
          </cell>
          <cell r="Q56" t="str">
            <v>Team 11</v>
          </cell>
          <cell r="S56" t="str">
            <v>Junior Team 3</v>
          </cell>
          <cell r="U56" t="str">
            <v>Junior Team 11</v>
          </cell>
          <cell r="V56" t="str">
            <v>NCYBA Gives Back</v>
          </cell>
          <cell r="X56" t="str">
            <v>Dom's Pizza</v>
          </cell>
        </row>
        <row r="57">
          <cell r="D57" t="str">
            <v>446810.4375NCYB Fld 5</v>
          </cell>
          <cell r="E57">
            <v>44681</v>
          </cell>
          <cell r="G57" t="str">
            <v>Sat</v>
          </cell>
          <cell r="I57">
            <v>0.4375</v>
          </cell>
          <cell r="K57" t="str">
            <v>NCYB Fld 5</v>
          </cell>
          <cell r="M57" t="str">
            <v>Junior</v>
          </cell>
          <cell r="O57" t="str">
            <v>Team 4</v>
          </cell>
          <cell r="Q57" t="str">
            <v>Team 10</v>
          </cell>
          <cell r="S57" t="str">
            <v>Junior Team 4</v>
          </cell>
          <cell r="U57" t="str">
            <v>Junior Team 10</v>
          </cell>
          <cell r="V57" t="str">
            <v>Corner Ice Cream</v>
          </cell>
          <cell r="X57" t="str">
            <v>Elevation Ten Thousand</v>
          </cell>
        </row>
        <row r="58">
          <cell r="D58" t="str">
            <v>446810.479166666666667NCYB Fld 3</v>
          </cell>
          <cell r="E58">
            <v>44681</v>
          </cell>
          <cell r="G58" t="str">
            <v>Sat</v>
          </cell>
          <cell r="I58">
            <v>0.47916666666666669</v>
          </cell>
          <cell r="K58" t="str">
            <v>NCYB Fld 3</v>
          </cell>
          <cell r="M58" t="str">
            <v>Major</v>
          </cell>
          <cell r="O58" t="str">
            <v>Team 2</v>
          </cell>
          <cell r="Q58" t="str">
            <v>Team 3</v>
          </cell>
          <cell r="S58" t="str">
            <v>Major Team 2</v>
          </cell>
          <cell r="U58" t="str">
            <v>Major Team 3</v>
          </cell>
          <cell r="V58" t="str">
            <v>Pioneer Bank</v>
          </cell>
          <cell r="X58" t="str">
            <v>Dicks Sporting Goods</v>
          </cell>
        </row>
        <row r="59">
          <cell r="D59" t="str">
            <v>446810.479166666666667NCYB Fld 4</v>
          </cell>
          <cell r="E59">
            <v>44681</v>
          </cell>
          <cell r="G59" t="str">
            <v>Sat</v>
          </cell>
          <cell r="I59">
            <v>0.47916666666666669</v>
          </cell>
          <cell r="K59" t="str">
            <v>NCYB Fld 4</v>
          </cell>
          <cell r="M59" t="str">
            <v>Intermediate</v>
          </cell>
          <cell r="O59" t="str">
            <v>Team 2</v>
          </cell>
          <cell r="Q59" t="str">
            <v>Team 3</v>
          </cell>
          <cell r="S59" t="str">
            <v>Intermediate Team 2</v>
          </cell>
          <cell r="U59" t="str">
            <v>Intermediate Team 3</v>
          </cell>
          <cell r="V59" t="str">
            <v>Morgan Stanley</v>
          </cell>
          <cell r="X59" t="str">
            <v>Philly Bar &amp; Lounge</v>
          </cell>
        </row>
        <row r="60">
          <cell r="D60" t="str">
            <v>446810.479166666666667NCYB Fld 6</v>
          </cell>
          <cell r="E60">
            <v>44681</v>
          </cell>
          <cell r="G60" t="str">
            <v>Sat</v>
          </cell>
          <cell r="I60">
            <v>0.47916666666666669</v>
          </cell>
          <cell r="K60" t="str">
            <v>NCYB Fld 6</v>
          </cell>
          <cell r="M60" t="str">
            <v>Minor</v>
          </cell>
          <cell r="O60" t="str">
            <v>Team 2</v>
          </cell>
          <cell r="Q60" t="str">
            <v>Team 3</v>
          </cell>
          <cell r="S60" t="str">
            <v>Minor Team 2</v>
          </cell>
          <cell r="U60" t="str">
            <v>Minor Team 3</v>
          </cell>
          <cell r="V60" t="str">
            <v>AuCore Electrical</v>
          </cell>
          <cell r="X60" t="str">
            <v>Awards By Walsh</v>
          </cell>
        </row>
        <row r="61">
          <cell r="D61" t="str">
            <v>446810.541666666666667NCYB Fld 6</v>
          </cell>
          <cell r="E61">
            <v>44681</v>
          </cell>
          <cell r="G61" t="str">
            <v>Sat</v>
          </cell>
          <cell r="I61">
            <v>0.54166666666666663</v>
          </cell>
          <cell r="K61" t="str">
            <v>NCYB Fld 6</v>
          </cell>
          <cell r="M61" t="str">
            <v>Minor</v>
          </cell>
          <cell r="O61" t="str">
            <v>Team 6</v>
          </cell>
          <cell r="Q61" t="str">
            <v>Team 1</v>
          </cell>
          <cell r="S61" t="str">
            <v>Minor Team 6</v>
          </cell>
          <cell r="U61" t="str">
            <v>Minor Team 1</v>
          </cell>
          <cell r="V61" t="str">
            <v>Stewarts</v>
          </cell>
          <cell r="X61" t="str">
            <v>NCYBA Gives Back</v>
          </cell>
        </row>
        <row r="62">
          <cell r="D62" t="str">
            <v>446810.5625NCYB Fld 4</v>
          </cell>
          <cell r="E62">
            <v>44681</v>
          </cell>
          <cell r="G62" t="str">
            <v>Sat</v>
          </cell>
          <cell r="I62">
            <v>0.5625</v>
          </cell>
          <cell r="K62" t="str">
            <v>NCYB Fld 4</v>
          </cell>
          <cell r="M62" t="str">
            <v>Intermediate</v>
          </cell>
          <cell r="O62" t="str">
            <v>Team 6</v>
          </cell>
          <cell r="Q62" t="str">
            <v>Team 1</v>
          </cell>
          <cell r="S62" t="str">
            <v>Intermediate Team 6</v>
          </cell>
          <cell r="U62" t="str">
            <v>Intermediate Team 1</v>
          </cell>
          <cell r="V62" t="str">
            <v>Southwoods Pediatric Dentistry</v>
          </cell>
          <cell r="X62" t="str">
            <v>J &amp; J Service</v>
          </cell>
        </row>
        <row r="63">
          <cell r="D63" t="str">
            <v>446810.572916666666667NCYB Fld 3</v>
          </cell>
          <cell r="E63">
            <v>44681</v>
          </cell>
          <cell r="G63" t="str">
            <v>Sat</v>
          </cell>
          <cell r="I63">
            <v>0.57291666666666663</v>
          </cell>
          <cell r="K63" t="str">
            <v>NCYB Fld 3</v>
          </cell>
          <cell r="M63" t="str">
            <v>Major</v>
          </cell>
          <cell r="O63" t="str">
            <v>Team 5</v>
          </cell>
          <cell r="Q63" t="str">
            <v>Team 4</v>
          </cell>
          <cell r="S63" t="str">
            <v>Major Team 5</v>
          </cell>
          <cell r="U63" t="str">
            <v>Major Team 4</v>
          </cell>
          <cell r="V63" t="str">
            <v>Albany Fire Protection</v>
          </cell>
          <cell r="X63" t="str">
            <v>Awards By Walsh</v>
          </cell>
        </row>
        <row r="64">
          <cell r="D64" t="str">
            <v>446810.604166666666667NCYB Fld 6</v>
          </cell>
          <cell r="E64">
            <v>44681</v>
          </cell>
          <cell r="G64" t="str">
            <v>Sat</v>
          </cell>
          <cell r="I64">
            <v>0.60416666666666663</v>
          </cell>
          <cell r="K64" t="str">
            <v>NCYB Fld 6</v>
          </cell>
          <cell r="M64" t="str">
            <v>Minor</v>
          </cell>
          <cell r="O64" t="str">
            <v>Team 5</v>
          </cell>
          <cell r="Q64" t="str">
            <v>Team 4</v>
          </cell>
          <cell r="S64" t="str">
            <v>Minor Team 5</v>
          </cell>
          <cell r="U64" t="str">
            <v>Minor Team 4</v>
          </cell>
          <cell r="V64" t="str">
            <v>Field Realty</v>
          </cell>
          <cell r="X64" t="str">
            <v>IBEW Local 236</v>
          </cell>
        </row>
        <row r="65">
          <cell r="D65" t="str">
            <v>446810.604166666666667NCYB Fld 7</v>
          </cell>
          <cell r="E65">
            <v>44681</v>
          </cell>
          <cell r="G65" t="str">
            <v>Sat</v>
          </cell>
          <cell r="I65">
            <v>0.60416666666666663</v>
          </cell>
          <cell r="K65" t="str">
            <v>NCYB Fld 7</v>
          </cell>
          <cell r="M65" t="str">
            <v>Junior</v>
          </cell>
          <cell r="O65" t="str">
            <v>Team 7</v>
          </cell>
          <cell r="Q65" t="str">
            <v>Team 1</v>
          </cell>
          <cell r="S65" t="str">
            <v>Junior Team 7</v>
          </cell>
          <cell r="U65" t="str">
            <v>Junior Team 1</v>
          </cell>
          <cell r="V65" t="str">
            <v>Old Brick Furniture</v>
          </cell>
          <cell r="X65" t="str">
            <v>AuCore Electrical</v>
          </cell>
        </row>
        <row r="66">
          <cell r="D66" t="str">
            <v>446810.625NCYB Fld 5</v>
          </cell>
          <cell r="E66">
            <v>44681</v>
          </cell>
          <cell r="G66" t="str">
            <v>Sat</v>
          </cell>
          <cell r="I66">
            <v>0.625</v>
          </cell>
          <cell r="K66" t="str">
            <v>NCYB Fld 5</v>
          </cell>
          <cell r="M66" t="str">
            <v>Junior</v>
          </cell>
          <cell r="O66" t="str">
            <v>Team 8</v>
          </cell>
          <cell r="Q66" t="str">
            <v>Team 6</v>
          </cell>
          <cell r="S66" t="str">
            <v>Junior Team 8</v>
          </cell>
          <cell r="U66" t="str">
            <v>Junior Team 6</v>
          </cell>
          <cell r="V66" t="str">
            <v>Janitronics Facility Services</v>
          </cell>
          <cell r="X66" t="str">
            <v>The Murray Group</v>
          </cell>
        </row>
        <row r="67">
          <cell r="D67" t="str">
            <v>446810.645833333333333NCYB Fld 4</v>
          </cell>
          <cell r="E67">
            <v>44681</v>
          </cell>
          <cell r="G67" t="str">
            <v>Sat</v>
          </cell>
          <cell r="I67">
            <v>0.64583333333333337</v>
          </cell>
          <cell r="K67" t="str">
            <v>NCYB Fld 4</v>
          </cell>
          <cell r="M67" t="str">
            <v>Intermediate</v>
          </cell>
          <cell r="O67" t="str">
            <v>Team 5</v>
          </cell>
          <cell r="Q67" t="str">
            <v>Team 4</v>
          </cell>
          <cell r="S67" t="str">
            <v>Intermediate Team 5</v>
          </cell>
          <cell r="U67" t="str">
            <v>Intermediate Team 4</v>
          </cell>
          <cell r="V67" t="str">
            <v>Maestro Barbershop</v>
          </cell>
          <cell r="X67" t="str">
            <v>NCYBA Gives Back</v>
          </cell>
        </row>
        <row r="68">
          <cell r="D68" t="str">
            <v>446810.666666666666667NCYB Fld 3</v>
          </cell>
          <cell r="E68">
            <v>44681</v>
          </cell>
          <cell r="G68" t="str">
            <v>Sat</v>
          </cell>
          <cell r="I68">
            <v>0.66666666666666663</v>
          </cell>
          <cell r="K68" t="str">
            <v>NCYB Fld 3</v>
          </cell>
          <cell r="M68" t="str">
            <v>Major</v>
          </cell>
          <cell r="O68" t="str">
            <v>Team 6</v>
          </cell>
          <cell r="Q68" t="str">
            <v>Team 1</v>
          </cell>
          <cell r="S68" t="str">
            <v>Major Team 6</v>
          </cell>
          <cell r="U68" t="str">
            <v>Major Team 1</v>
          </cell>
          <cell r="V68" t="str">
            <v>JC's Deli</v>
          </cell>
          <cell r="X68" t="str">
            <v>Albany ENT &amp; Allergy Services</v>
          </cell>
        </row>
        <row r="69">
          <cell r="D69" t="str">
            <v>446810.510416666666667NCYB Fld 7</v>
          </cell>
          <cell r="E69">
            <v>44681</v>
          </cell>
          <cell r="G69" t="str">
            <v>Sat</v>
          </cell>
          <cell r="I69">
            <v>0.51041666666666663</v>
          </cell>
          <cell r="K69" t="str">
            <v>NCYB Fld 7</v>
          </cell>
          <cell r="M69" t="str">
            <v>Junior</v>
          </cell>
          <cell r="O69" t="str">
            <v>Team 9</v>
          </cell>
          <cell r="Q69" t="str">
            <v>Team 5</v>
          </cell>
          <cell r="S69" t="str">
            <v>Junior Team 9</v>
          </cell>
          <cell r="U69" t="str">
            <v>Junior Team 5</v>
          </cell>
          <cell r="V69" t="str">
            <v>Delaney Vero, PLLC</v>
          </cell>
          <cell r="X69" t="str">
            <v>Rogue Risk LLC</v>
          </cell>
        </row>
        <row r="70">
          <cell r="D70" t="str">
            <v>446810.53125NCYB Fld 5</v>
          </cell>
          <cell r="E70">
            <v>44681</v>
          </cell>
          <cell r="G70" t="str">
            <v>Sat</v>
          </cell>
          <cell r="I70">
            <v>0.53125</v>
          </cell>
          <cell r="K70" t="str">
            <v>NCYB Fld 5</v>
          </cell>
          <cell r="M70" t="str">
            <v>Junior</v>
          </cell>
          <cell r="O70" t="str">
            <v>Team 2</v>
          </cell>
          <cell r="Q70" t="str">
            <v>Team 12</v>
          </cell>
          <cell r="S70" t="str">
            <v>Junior Team 2</v>
          </cell>
          <cell r="U70" t="str">
            <v>Junior Team 12</v>
          </cell>
          <cell r="V70" t="str">
            <v>Dicks Sporting Goods</v>
          </cell>
          <cell r="X70" t="str">
            <v>The Bone and Joint Center</v>
          </cell>
        </row>
        <row r="71">
          <cell r="D71" t="str">
            <v>446820.416666666666667NCYB Fld 7</v>
          </cell>
          <cell r="E71">
            <v>44682</v>
          </cell>
          <cell r="G71" t="str">
            <v>Sun</v>
          </cell>
          <cell r="I71">
            <v>0.41666666666666669</v>
          </cell>
          <cell r="K71" t="str">
            <v>NCYB Fld 7</v>
          </cell>
          <cell r="M71" t="str">
            <v>Rookie</v>
          </cell>
          <cell r="O71" t="str">
            <v>Team 6</v>
          </cell>
          <cell r="Q71" t="str">
            <v>Team 7</v>
          </cell>
          <cell r="S71" t="str">
            <v>Rookie Team 6</v>
          </cell>
          <cell r="U71" t="str">
            <v>Rookie Team 7</v>
          </cell>
          <cell r="V71" t="str">
            <v>Mel Carr Electric</v>
          </cell>
          <cell r="X71" t="str">
            <v>Dicks Sporting Goods</v>
          </cell>
        </row>
        <row r="72">
          <cell r="D72" t="str">
            <v>446820.416666666666667NCYB Fld 8</v>
          </cell>
          <cell r="E72">
            <v>44682</v>
          </cell>
          <cell r="G72" t="str">
            <v>Sun</v>
          </cell>
          <cell r="I72">
            <v>0.41666666666666669</v>
          </cell>
          <cell r="K72" t="str">
            <v>NCYB Fld 8</v>
          </cell>
          <cell r="M72" t="str">
            <v>Rookie</v>
          </cell>
          <cell r="O72" t="str">
            <v>Team 4</v>
          </cell>
          <cell r="Q72" t="str">
            <v>Team 3</v>
          </cell>
          <cell r="S72" t="str">
            <v>Rookie Team 4</v>
          </cell>
          <cell r="U72" t="str">
            <v>Rookie Team 3</v>
          </cell>
          <cell r="V72" t="str">
            <v>Earl B Feiden Appliances</v>
          </cell>
          <cell r="X72" t="str">
            <v>Price Chopper</v>
          </cell>
        </row>
        <row r="73">
          <cell r="D73" t="str">
            <v>446820.479166666666667NCYB Fld 7</v>
          </cell>
          <cell r="E73">
            <v>44682</v>
          </cell>
          <cell r="G73" t="str">
            <v>Sun</v>
          </cell>
          <cell r="I73">
            <v>0.47916666666666669</v>
          </cell>
          <cell r="K73" t="str">
            <v>NCYB Fld 7</v>
          </cell>
          <cell r="M73" t="str">
            <v>Rookie</v>
          </cell>
          <cell r="O73" t="str">
            <v>Team 1</v>
          </cell>
          <cell r="Q73" t="str">
            <v>Team 2</v>
          </cell>
          <cell r="S73" t="str">
            <v>Rookie Team 1</v>
          </cell>
          <cell r="U73" t="str">
            <v>Rookie Team 2</v>
          </cell>
          <cell r="V73" t="str">
            <v>Corner Ice Cream</v>
          </cell>
          <cell r="X73" t="str">
            <v>NCYBA Gives Back</v>
          </cell>
        </row>
        <row r="74">
          <cell r="D74" t="str">
            <v>446820.479166666666667NCYB Fld 8</v>
          </cell>
          <cell r="E74">
            <v>44682</v>
          </cell>
          <cell r="G74" t="str">
            <v>Sun</v>
          </cell>
          <cell r="I74">
            <v>0.47916666666666669</v>
          </cell>
          <cell r="K74" t="str">
            <v>NCYB Fld 8</v>
          </cell>
          <cell r="M74" t="str">
            <v>Rookie</v>
          </cell>
          <cell r="O74" t="str">
            <v>Team 8</v>
          </cell>
          <cell r="Q74" t="str">
            <v>Team 5</v>
          </cell>
          <cell r="S74" t="str">
            <v>Rookie Team 8</v>
          </cell>
          <cell r="U74" t="str">
            <v>Rookie Team 5</v>
          </cell>
          <cell r="V74" t="str">
            <v>Chem Treat</v>
          </cell>
          <cell r="X74" t="str">
            <v>Stewarts</v>
          </cell>
        </row>
        <row r="75">
          <cell r="D75" t="str">
            <v>446830.739583333333333NCYB Fld 4</v>
          </cell>
          <cell r="E75">
            <v>44683</v>
          </cell>
          <cell r="G75" t="str">
            <v>Mon</v>
          </cell>
          <cell r="I75">
            <v>0.73958333333333337</v>
          </cell>
          <cell r="K75" t="str">
            <v>NCYB Fld 4</v>
          </cell>
          <cell r="M75" t="str">
            <v>Intermediate</v>
          </cell>
          <cell r="O75" t="str">
            <v>Team 5</v>
          </cell>
          <cell r="Q75" t="str">
            <v>Team 6</v>
          </cell>
          <cell r="S75" t="str">
            <v>Intermediate Team 5</v>
          </cell>
          <cell r="U75" t="str">
            <v>Intermediate Team 6</v>
          </cell>
          <cell r="V75" t="str">
            <v>Maestro Barbershop</v>
          </cell>
          <cell r="X75" t="str">
            <v>Southwoods Pediatric Dentistry</v>
          </cell>
        </row>
        <row r="76">
          <cell r="D76" t="str">
            <v>446830.739583333333333NCYB Fld 5</v>
          </cell>
          <cell r="E76">
            <v>44683</v>
          </cell>
          <cell r="G76" t="str">
            <v>Mon</v>
          </cell>
          <cell r="I76">
            <v>0.73958333333333337</v>
          </cell>
          <cell r="K76" t="str">
            <v>NCYB Fld 5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AuCore Electrical</v>
          </cell>
          <cell r="X76" t="str">
            <v>Janitronics Facility Services</v>
          </cell>
        </row>
        <row r="77">
          <cell r="D77" t="str">
            <v>446830.739583333333333NCYB Fld 6</v>
          </cell>
          <cell r="E77">
            <v>44683</v>
          </cell>
          <cell r="G77" t="str">
            <v>Mon</v>
          </cell>
          <cell r="I77">
            <v>0.73958333333333337</v>
          </cell>
          <cell r="K77" t="str">
            <v>NCYB Fld 6</v>
          </cell>
          <cell r="M77" t="str">
            <v>Minor</v>
          </cell>
          <cell r="O77" t="str">
            <v>Team 5</v>
          </cell>
          <cell r="Q77" t="str">
            <v>Team 6</v>
          </cell>
          <cell r="S77" t="str">
            <v>Minor Team 5</v>
          </cell>
          <cell r="U77" t="str">
            <v>Minor Team 6</v>
          </cell>
          <cell r="V77" t="str">
            <v>Field Realty</v>
          </cell>
          <cell r="X77" t="str">
            <v>Stewarts</v>
          </cell>
        </row>
        <row r="78">
          <cell r="D78" t="str">
            <v>446830.739583333333333NCYB Fld 7</v>
          </cell>
          <cell r="E78">
            <v>44683</v>
          </cell>
          <cell r="G78" t="str">
            <v>Mon</v>
          </cell>
          <cell r="I78">
            <v>0.73958333333333337</v>
          </cell>
          <cell r="K78" t="str">
            <v>NCYB Fld 7</v>
          </cell>
          <cell r="M78" t="str">
            <v>Junior</v>
          </cell>
          <cell r="O78" t="str">
            <v>Team 6</v>
          </cell>
          <cell r="Q78" t="str">
            <v>Team 10</v>
          </cell>
          <cell r="S78" t="str">
            <v>Junior Team 6</v>
          </cell>
          <cell r="U78" t="str">
            <v>Junior Team 10</v>
          </cell>
          <cell r="V78" t="str">
            <v>The Murray Group</v>
          </cell>
          <cell r="X78" t="str">
            <v>Elevation Ten Thousand</v>
          </cell>
        </row>
        <row r="79">
          <cell r="D79" t="str">
            <v>446830.75NCYB Fld 3</v>
          </cell>
          <cell r="E79">
            <v>44683</v>
          </cell>
          <cell r="G79" t="str">
            <v>Mon</v>
          </cell>
          <cell r="I79">
            <v>0.75</v>
          </cell>
          <cell r="K79" t="str">
            <v>NCYB Fld 3</v>
          </cell>
          <cell r="M79" t="str">
            <v>Major</v>
          </cell>
          <cell r="O79" t="str">
            <v>Team 1</v>
          </cell>
          <cell r="Q79" t="str">
            <v>Team 2</v>
          </cell>
          <cell r="S79" t="str">
            <v>Major Team 1</v>
          </cell>
          <cell r="U79" t="str">
            <v>Major Team 2</v>
          </cell>
          <cell r="V79" t="str">
            <v>Albany ENT &amp; Allergy Services</v>
          </cell>
          <cell r="X79" t="str">
            <v>Pioneer Bank</v>
          </cell>
        </row>
        <row r="80">
          <cell r="D80" t="str">
            <v>446840.739583333333333NCYB Fld 4</v>
          </cell>
          <cell r="E80">
            <v>44684</v>
          </cell>
          <cell r="G80" t="str">
            <v>Tue</v>
          </cell>
          <cell r="I80">
            <v>0.73958333333333337</v>
          </cell>
          <cell r="K80" t="str">
            <v>NCYB Fld 4</v>
          </cell>
          <cell r="M80" t="str">
            <v>Intermediate</v>
          </cell>
          <cell r="O80" t="str">
            <v>Team 4</v>
          </cell>
          <cell r="Q80" t="str">
            <v>Team 3</v>
          </cell>
          <cell r="S80" t="str">
            <v>Intermediate Team 4</v>
          </cell>
          <cell r="U80" t="str">
            <v>Intermediate Team 3</v>
          </cell>
          <cell r="V80" t="str">
            <v>NCYBA Gives Back</v>
          </cell>
          <cell r="X80" t="str">
            <v>Philly Bar &amp; Lounge</v>
          </cell>
        </row>
        <row r="81">
          <cell r="D81" t="str">
            <v>446840.739583333333333NCYB Fld 5</v>
          </cell>
          <cell r="E81">
            <v>44684</v>
          </cell>
          <cell r="G81" t="str">
            <v>Tue</v>
          </cell>
          <cell r="I81">
            <v>0.73958333333333337</v>
          </cell>
          <cell r="K81" t="str">
            <v>NCYB Fld 5</v>
          </cell>
          <cell r="M81" t="str">
            <v>Junior</v>
          </cell>
          <cell r="O81" t="str">
            <v>Team 9</v>
          </cell>
          <cell r="Q81" t="str">
            <v>Team 7</v>
          </cell>
          <cell r="S81" t="str">
            <v>Junior Team 9</v>
          </cell>
          <cell r="U81" t="str">
            <v>Junior Team 7</v>
          </cell>
          <cell r="V81" t="str">
            <v>Delaney Vero, PLLC</v>
          </cell>
          <cell r="X81" t="str">
            <v>Old Brick Furniture</v>
          </cell>
        </row>
        <row r="82">
          <cell r="D82" t="str">
            <v>446840.739583333333333NCYB Fld 6</v>
          </cell>
          <cell r="E82">
            <v>44684</v>
          </cell>
          <cell r="G82" t="str">
            <v>Tue</v>
          </cell>
          <cell r="I82">
            <v>0.73958333333333337</v>
          </cell>
          <cell r="K82" t="str">
            <v>NCYB Fld 6</v>
          </cell>
          <cell r="M82" t="str">
            <v>Junior</v>
          </cell>
          <cell r="O82" t="str">
            <v>Team 5</v>
          </cell>
          <cell r="Q82" t="str">
            <v>Team 11</v>
          </cell>
          <cell r="S82" t="str">
            <v>Junior Team 5</v>
          </cell>
          <cell r="U82" t="str">
            <v>Junior Team 11</v>
          </cell>
          <cell r="V82" t="str">
            <v>Rogue Risk LLC</v>
          </cell>
          <cell r="X82" t="str">
            <v>Dom's Pizza</v>
          </cell>
        </row>
        <row r="83">
          <cell r="D83" t="str">
            <v>446840.739583333333333NCYB Fld 7</v>
          </cell>
          <cell r="E83">
            <v>44684</v>
          </cell>
          <cell r="G83" t="str">
            <v>Tue</v>
          </cell>
          <cell r="I83">
            <v>0.73958333333333337</v>
          </cell>
          <cell r="K83" t="str">
            <v>NCYB Fld 7</v>
          </cell>
          <cell r="M83" t="str">
            <v>Minor</v>
          </cell>
          <cell r="O83" t="str">
            <v>Team 1</v>
          </cell>
          <cell r="Q83" t="str">
            <v>Team 2</v>
          </cell>
          <cell r="S83" t="str">
            <v>Minor Team 1</v>
          </cell>
          <cell r="U83" t="str">
            <v>Minor Team 2</v>
          </cell>
          <cell r="V83" t="str">
            <v>NCYBA Gives Back</v>
          </cell>
          <cell r="X83" t="str">
            <v>AuCore Electrical</v>
          </cell>
        </row>
        <row r="84">
          <cell r="D84" t="str">
            <v>446840.75NCYB Fld 3</v>
          </cell>
          <cell r="E84">
            <v>44684</v>
          </cell>
          <cell r="G84" t="str">
            <v>Tue</v>
          </cell>
          <cell r="I84">
            <v>0.75</v>
          </cell>
          <cell r="K84" t="str">
            <v>NCYB Fld 3</v>
          </cell>
          <cell r="M84" t="str">
            <v>Major</v>
          </cell>
          <cell r="O84" t="str">
            <v>Team 4</v>
          </cell>
          <cell r="Q84" t="str">
            <v>Team 3</v>
          </cell>
          <cell r="S84" t="str">
            <v>Major Team 4</v>
          </cell>
          <cell r="U84" t="str">
            <v>Major Team 3</v>
          </cell>
          <cell r="V84" t="str">
            <v>Awards By Walsh</v>
          </cell>
          <cell r="X84" t="str">
            <v>Dicks Sporting Goods</v>
          </cell>
        </row>
        <row r="85">
          <cell r="D85" t="str">
            <v>446850.739583333333333NCYB Fld 4</v>
          </cell>
          <cell r="E85">
            <v>44685</v>
          </cell>
          <cell r="G85" t="str">
            <v>Wed</v>
          </cell>
          <cell r="I85">
            <v>0.73958333333333337</v>
          </cell>
          <cell r="K85" t="str">
            <v>NCYB Fld 4</v>
          </cell>
          <cell r="M85" t="str">
            <v>Intermediate</v>
          </cell>
          <cell r="O85" t="str">
            <v>Team 1</v>
          </cell>
          <cell r="Q85" t="str">
            <v>Team 2</v>
          </cell>
          <cell r="S85" t="str">
            <v>Intermediate Team 1</v>
          </cell>
          <cell r="U85" t="str">
            <v>Intermediate Team 2</v>
          </cell>
          <cell r="V85" t="str">
            <v>J &amp; J Service</v>
          </cell>
          <cell r="X85" t="str">
            <v>Morgan Stanley</v>
          </cell>
        </row>
        <row r="86">
          <cell r="D86" t="str">
            <v>446850.739583333333333NCYB Fld 5</v>
          </cell>
          <cell r="E86">
            <v>44685</v>
          </cell>
          <cell r="G86" t="str">
            <v>Wed</v>
          </cell>
          <cell r="I86">
            <v>0.73958333333333337</v>
          </cell>
          <cell r="K86" t="str">
            <v>NCYB Fld 5</v>
          </cell>
          <cell r="M86" t="str">
            <v>Junior</v>
          </cell>
          <cell r="O86" t="str">
            <v>Team 2</v>
          </cell>
          <cell r="Q86" t="str">
            <v>Team 3</v>
          </cell>
          <cell r="S86" t="str">
            <v>Junior Team 2</v>
          </cell>
          <cell r="U86" t="str">
            <v>Junior Team 3</v>
          </cell>
          <cell r="V86" t="str">
            <v>Dicks Sporting Goods</v>
          </cell>
          <cell r="X86" t="str">
            <v>NCYBA Gives Back</v>
          </cell>
        </row>
        <row r="87">
          <cell r="D87" t="str">
            <v>446850.739583333333333NCYB Fld 6</v>
          </cell>
          <cell r="E87">
            <v>44685</v>
          </cell>
          <cell r="G87" t="str">
            <v>Wed</v>
          </cell>
          <cell r="I87">
            <v>0.73958333333333337</v>
          </cell>
          <cell r="K87" t="str">
            <v>NCYB Fld 6</v>
          </cell>
          <cell r="M87" t="str">
            <v>Junior</v>
          </cell>
          <cell r="O87" t="str">
            <v>Team 4</v>
          </cell>
          <cell r="Q87" t="str">
            <v>Team 12</v>
          </cell>
          <cell r="S87" t="str">
            <v>Junior Team 4</v>
          </cell>
          <cell r="U87" t="str">
            <v>Junior Team 12</v>
          </cell>
          <cell r="V87" t="str">
            <v>Corner Ice Cream</v>
          </cell>
          <cell r="X87" t="str">
            <v>The Bone and Joint Center</v>
          </cell>
        </row>
        <row r="88">
          <cell r="D88" t="str">
            <v>446850.739583333333333NCYB Fld 7</v>
          </cell>
          <cell r="E88">
            <v>44685</v>
          </cell>
          <cell r="G88" t="str">
            <v>Wed</v>
          </cell>
          <cell r="I88">
            <v>0.73958333333333337</v>
          </cell>
          <cell r="K88" t="str">
            <v>NCYB Fld 7</v>
          </cell>
          <cell r="M88" t="str">
            <v>Minor</v>
          </cell>
          <cell r="O88" t="str">
            <v>Team 4</v>
          </cell>
          <cell r="Q88" t="str">
            <v>Team 3</v>
          </cell>
          <cell r="S88" t="str">
            <v>Minor Team 4</v>
          </cell>
          <cell r="U88" t="str">
            <v>Minor Team 3</v>
          </cell>
          <cell r="V88" t="str">
            <v>IBEW Local 236</v>
          </cell>
          <cell r="X88" t="str">
            <v>Awards By Walsh</v>
          </cell>
        </row>
        <row r="89">
          <cell r="D89" t="str">
            <v>446850.75NCYB Fld 3</v>
          </cell>
          <cell r="E89">
            <v>44685</v>
          </cell>
          <cell r="G89" t="str">
            <v>Wed</v>
          </cell>
          <cell r="I89">
            <v>0.75</v>
          </cell>
          <cell r="K89" t="str">
            <v>NCYB Fld 3</v>
          </cell>
          <cell r="M89" t="str">
            <v>Major</v>
          </cell>
          <cell r="O89" t="str">
            <v>Team 5</v>
          </cell>
          <cell r="Q89" t="str">
            <v>Team 6</v>
          </cell>
          <cell r="S89" t="str">
            <v>Major Team 5</v>
          </cell>
          <cell r="U89" t="str">
            <v>Major Team 6</v>
          </cell>
          <cell r="V89" t="str">
            <v>Albany Fire Protection</v>
          </cell>
          <cell r="X89" t="str">
            <v>JC's Deli</v>
          </cell>
        </row>
        <row r="90">
          <cell r="D90" t="str">
            <v>446870.75NCYB Fld 8</v>
          </cell>
          <cell r="E90">
            <v>44687</v>
          </cell>
          <cell r="G90" t="str">
            <v>Fri</v>
          </cell>
          <cell r="I90">
            <v>0.75</v>
          </cell>
          <cell r="K90" t="str">
            <v>NCYB Fld 8</v>
          </cell>
          <cell r="M90" t="str">
            <v>Rookie</v>
          </cell>
          <cell r="O90" t="str">
            <v>Team 2</v>
          </cell>
          <cell r="Q90" t="str">
            <v>Team 7</v>
          </cell>
          <cell r="S90" t="str">
            <v>Rookie Team 2</v>
          </cell>
          <cell r="U90" t="str">
            <v>Rookie Team 7</v>
          </cell>
          <cell r="V90" t="str">
            <v>NCYBA Gives Back</v>
          </cell>
          <cell r="X90" t="str">
            <v>Dicks Sporting Goods</v>
          </cell>
        </row>
        <row r="91">
          <cell r="D91" t="str">
            <v>446880.416666666666667NCYB Fld 7</v>
          </cell>
          <cell r="E91">
            <v>44688</v>
          </cell>
          <cell r="G91" t="str">
            <v>Sat</v>
          </cell>
          <cell r="I91">
            <v>0.41666666666666669</v>
          </cell>
          <cell r="K91" t="str">
            <v>NCYB Fld 7</v>
          </cell>
          <cell r="M91" t="str">
            <v>Junior</v>
          </cell>
          <cell r="O91" t="str">
            <v>Team 10</v>
          </cell>
          <cell r="Q91" t="str">
            <v>Team 5</v>
          </cell>
          <cell r="S91" t="str">
            <v>Junior Team 10</v>
          </cell>
          <cell r="U91" t="str">
            <v>Junior Team 5</v>
          </cell>
          <cell r="V91" t="str">
            <v>Elevation Ten Thousand</v>
          </cell>
          <cell r="X91" t="str">
            <v>Rogue Risk LLC</v>
          </cell>
        </row>
        <row r="92">
          <cell r="D92" t="str">
            <v>446880.4375NCYB Fld 5</v>
          </cell>
          <cell r="E92">
            <v>44688</v>
          </cell>
          <cell r="G92" t="str">
            <v>Sat</v>
          </cell>
          <cell r="I92">
            <v>0.4375</v>
          </cell>
          <cell r="K92" t="str">
            <v>NCYB Fld 5</v>
          </cell>
          <cell r="M92" t="str">
            <v>Junior</v>
          </cell>
          <cell r="O92" t="str">
            <v>Team 2</v>
          </cell>
          <cell r="Q92" t="str">
            <v>Team 1</v>
          </cell>
          <cell r="S92" t="str">
            <v>Junior Team 2</v>
          </cell>
          <cell r="U92" t="str">
            <v>Junior Team 1</v>
          </cell>
          <cell r="V92" t="str">
            <v>Dicks Sporting Goods</v>
          </cell>
          <cell r="X92" t="str">
            <v>AuCore Electrical</v>
          </cell>
        </row>
        <row r="93">
          <cell r="D93" t="str">
            <v>446880.479166666666667NCYB Fld 3</v>
          </cell>
          <cell r="E93">
            <v>44688</v>
          </cell>
          <cell r="G93" t="str">
            <v>Sat</v>
          </cell>
          <cell r="I93">
            <v>0.47916666666666669</v>
          </cell>
          <cell r="K93" t="str">
            <v>NCYB Fld 3</v>
          </cell>
          <cell r="M93" t="str">
            <v>Major</v>
          </cell>
          <cell r="O93" t="str">
            <v>Team 3</v>
          </cell>
          <cell r="Q93" t="str">
            <v>Team 6</v>
          </cell>
          <cell r="S93" t="str">
            <v>Major Team 3</v>
          </cell>
          <cell r="U93" t="str">
            <v>Major Team 6</v>
          </cell>
          <cell r="V93" t="str">
            <v>Dicks Sporting Goods</v>
          </cell>
          <cell r="X93" t="str">
            <v>JC's Deli</v>
          </cell>
        </row>
        <row r="94">
          <cell r="D94" t="str">
            <v>446880.479166666666667NCYB Fld 4</v>
          </cell>
          <cell r="E94">
            <v>44688</v>
          </cell>
          <cell r="G94" t="str">
            <v>Sat</v>
          </cell>
          <cell r="I94">
            <v>0.47916666666666669</v>
          </cell>
          <cell r="K94" t="str">
            <v>NCYB Fld 4</v>
          </cell>
          <cell r="M94" t="str">
            <v>Intermediate</v>
          </cell>
          <cell r="O94" t="str">
            <v>Team 3</v>
          </cell>
          <cell r="Q94" t="str">
            <v>Team 6</v>
          </cell>
          <cell r="S94" t="str">
            <v>Intermediate Team 3</v>
          </cell>
          <cell r="U94" t="str">
            <v>Intermediate Team 6</v>
          </cell>
          <cell r="V94" t="str">
            <v>Philly Bar &amp; Lounge</v>
          </cell>
          <cell r="X94" t="str">
            <v>Southwoods Pediatric Dentistry</v>
          </cell>
        </row>
        <row r="95">
          <cell r="D95" t="str">
            <v>446880.479166666666667NCYB Fld 6</v>
          </cell>
          <cell r="E95">
            <v>44688</v>
          </cell>
          <cell r="G95" t="str">
            <v>Sat</v>
          </cell>
          <cell r="I95">
            <v>0.47916666666666669</v>
          </cell>
          <cell r="K95" t="str">
            <v>NCYB Fld 6</v>
          </cell>
          <cell r="M95" t="str">
            <v>Minor</v>
          </cell>
          <cell r="O95" t="str">
            <v>Team 1</v>
          </cell>
          <cell r="Q95" t="str">
            <v>Team 5</v>
          </cell>
          <cell r="S95" t="str">
            <v>Minor Team 1</v>
          </cell>
          <cell r="U95" t="str">
            <v>Minor Team 5</v>
          </cell>
          <cell r="V95" t="str">
            <v>NCYBA Gives Back</v>
          </cell>
          <cell r="X95" t="str">
            <v>Field Realty</v>
          </cell>
        </row>
        <row r="96">
          <cell r="D96" t="str">
            <v>446880.541666666666667NCYB Fld 6</v>
          </cell>
          <cell r="E96">
            <v>44688</v>
          </cell>
          <cell r="G96" t="str">
            <v>Sat</v>
          </cell>
          <cell r="I96">
            <v>0.54166666666666663</v>
          </cell>
          <cell r="K96" t="str">
            <v>NCYB Fld 6</v>
          </cell>
          <cell r="M96" t="str">
            <v>Minor</v>
          </cell>
          <cell r="O96" t="str">
            <v>Team 4</v>
          </cell>
          <cell r="Q96" t="str">
            <v>Team 2</v>
          </cell>
          <cell r="S96" t="str">
            <v>Minor Team 4</v>
          </cell>
          <cell r="U96" t="str">
            <v>Minor Team 2</v>
          </cell>
          <cell r="V96" t="str">
            <v>IBEW Local 236</v>
          </cell>
          <cell r="X96" t="str">
            <v>AuCore Electrical</v>
          </cell>
        </row>
        <row r="97">
          <cell r="D97" t="str">
            <v>446880.5625NCYB Fld 4</v>
          </cell>
          <cell r="E97">
            <v>44688</v>
          </cell>
          <cell r="G97" t="str">
            <v>Sat</v>
          </cell>
          <cell r="I97">
            <v>0.5625</v>
          </cell>
          <cell r="K97" t="str">
            <v>NCYB Fld 4</v>
          </cell>
          <cell r="M97" t="str">
            <v>Intermediate</v>
          </cell>
          <cell r="O97" t="str">
            <v>Team 1</v>
          </cell>
          <cell r="Q97" t="str">
            <v>Team 5</v>
          </cell>
          <cell r="S97" t="str">
            <v>Intermediate Team 1</v>
          </cell>
          <cell r="U97" t="str">
            <v>Intermediate Team 5</v>
          </cell>
          <cell r="V97" t="str">
            <v>J &amp; J Service</v>
          </cell>
          <cell r="X97" t="str">
            <v>Maestro Barbershop</v>
          </cell>
        </row>
        <row r="98">
          <cell r="D98" t="str">
            <v>446880.572916666666667NCYB Fld 3</v>
          </cell>
          <cell r="E98">
            <v>44688</v>
          </cell>
          <cell r="G98" t="str">
            <v>Sat</v>
          </cell>
          <cell r="I98">
            <v>0.57291666666666663</v>
          </cell>
          <cell r="K98" t="str">
            <v>NCYB Fld 3</v>
          </cell>
          <cell r="M98" t="str">
            <v>Major</v>
          </cell>
          <cell r="O98" t="str">
            <v>Team 4</v>
          </cell>
          <cell r="Q98" t="str">
            <v>Team 2</v>
          </cell>
          <cell r="S98" t="str">
            <v>Major Team 4</v>
          </cell>
          <cell r="U98" t="str">
            <v>Major Team 2</v>
          </cell>
          <cell r="V98" t="str">
            <v>Awards By Walsh</v>
          </cell>
          <cell r="X98" t="str">
            <v>Pioneer Bank</v>
          </cell>
        </row>
        <row r="99">
          <cell r="D99" t="str">
            <v>446880.604166666666667NCYB Fld 6</v>
          </cell>
          <cell r="E99">
            <v>44688</v>
          </cell>
          <cell r="G99" t="str">
            <v>Sat</v>
          </cell>
          <cell r="I99">
            <v>0.60416666666666663</v>
          </cell>
          <cell r="K99" t="str">
            <v>NCYB Fld 6</v>
          </cell>
          <cell r="M99" t="str">
            <v>Minor</v>
          </cell>
          <cell r="O99" t="str">
            <v>Team 3</v>
          </cell>
          <cell r="Q99" t="str">
            <v>Team 6</v>
          </cell>
          <cell r="S99" t="str">
            <v>Minor Team 3</v>
          </cell>
          <cell r="U99" t="str">
            <v>Minor Team 6</v>
          </cell>
          <cell r="V99" t="str">
            <v>Awards By Walsh</v>
          </cell>
          <cell r="X99" t="str">
            <v>Stewarts</v>
          </cell>
        </row>
        <row r="100">
          <cell r="D100" t="str">
            <v>446880.604166666666667NCYB Fld 7</v>
          </cell>
          <cell r="E100">
            <v>44688</v>
          </cell>
          <cell r="G100" t="str">
            <v>Sat</v>
          </cell>
          <cell r="I100">
            <v>0.60416666666666663</v>
          </cell>
          <cell r="K100" t="str">
            <v>NCYB Fld 7</v>
          </cell>
          <cell r="M100" t="str">
            <v>Junior</v>
          </cell>
          <cell r="O100" t="str">
            <v>Team 6</v>
          </cell>
          <cell r="Q100" t="str">
            <v>Team 9</v>
          </cell>
          <cell r="S100" t="str">
            <v>Junior Team 6</v>
          </cell>
          <cell r="U100" t="str">
            <v>Junior Team 9</v>
          </cell>
          <cell r="V100" t="str">
            <v>The Murray Group</v>
          </cell>
          <cell r="X100" t="str">
            <v>Delaney Vero, PLLC</v>
          </cell>
        </row>
        <row r="101">
          <cell r="D101" t="str">
            <v>446880.625NCYB Fld 5</v>
          </cell>
          <cell r="E101">
            <v>44688</v>
          </cell>
          <cell r="G101" t="str">
            <v>Sat</v>
          </cell>
          <cell r="I101">
            <v>0.625</v>
          </cell>
          <cell r="K101" t="str">
            <v>NCYB Fld 5</v>
          </cell>
          <cell r="M101" t="str">
            <v>Junior</v>
          </cell>
          <cell r="O101" t="str">
            <v>Team 7</v>
          </cell>
          <cell r="Q101" t="str">
            <v>Team 8</v>
          </cell>
          <cell r="S101" t="str">
            <v>Junior Team 7</v>
          </cell>
          <cell r="U101" t="str">
            <v>Junior Team 8</v>
          </cell>
          <cell r="V101" t="str">
            <v>Old Brick Furniture</v>
          </cell>
          <cell r="X101" t="str">
            <v>Janitronics Facility Services</v>
          </cell>
        </row>
        <row r="102">
          <cell r="D102" t="str">
            <v>446880.645833333333333NCYB Fld 4</v>
          </cell>
          <cell r="E102">
            <v>44688</v>
          </cell>
          <cell r="G102" t="str">
            <v>Sat</v>
          </cell>
          <cell r="I102">
            <v>0.64583333333333337</v>
          </cell>
          <cell r="K102" t="str">
            <v>NCYB Fld 4</v>
          </cell>
          <cell r="M102" t="str">
            <v>Intermediate</v>
          </cell>
          <cell r="O102" t="str">
            <v>Team 4</v>
          </cell>
          <cell r="Q102" t="str">
            <v>Team 2</v>
          </cell>
          <cell r="S102" t="str">
            <v>Intermediate Team 4</v>
          </cell>
          <cell r="U102" t="str">
            <v>Intermediate Team 2</v>
          </cell>
          <cell r="V102" t="str">
            <v>NCYBA Gives Back</v>
          </cell>
          <cell r="X102" t="str">
            <v>Morgan Stanley</v>
          </cell>
        </row>
        <row r="103">
          <cell r="D103" t="str">
            <v>446880.666666666666667NCYB Fld 3</v>
          </cell>
          <cell r="E103">
            <v>44688</v>
          </cell>
          <cell r="G103" t="str">
            <v>Sat</v>
          </cell>
          <cell r="I103">
            <v>0.66666666666666663</v>
          </cell>
          <cell r="K103" t="str">
            <v>NCYB Fld 3</v>
          </cell>
          <cell r="M103" t="str">
            <v>Major</v>
          </cell>
          <cell r="O103" t="str">
            <v>Team 1</v>
          </cell>
          <cell r="Q103" t="str">
            <v>Team 5</v>
          </cell>
          <cell r="S103" t="str">
            <v>Major Team 1</v>
          </cell>
          <cell r="U103" t="str">
            <v>Major Team 5</v>
          </cell>
          <cell r="V103" t="str">
            <v>Albany ENT &amp; Allergy Services</v>
          </cell>
          <cell r="X103" t="str">
            <v>Albany Fire Protection</v>
          </cell>
        </row>
        <row r="104">
          <cell r="D104" t="str">
            <v>446880.510416666666667NCYB Fld 7</v>
          </cell>
          <cell r="E104">
            <v>44688</v>
          </cell>
          <cell r="G104" t="str">
            <v>Sat</v>
          </cell>
          <cell r="I104">
            <v>0.51041666666666663</v>
          </cell>
          <cell r="K104" t="str">
            <v>NCYB Fld 7</v>
          </cell>
          <cell r="M104" t="str">
            <v>Junior</v>
          </cell>
          <cell r="O104" t="str">
            <v>Team 12</v>
          </cell>
          <cell r="Q104" t="str">
            <v>Team 3</v>
          </cell>
          <cell r="S104" t="str">
            <v>Junior Team 12</v>
          </cell>
          <cell r="U104" t="str">
            <v>Junior Team 3</v>
          </cell>
          <cell r="V104" t="str">
            <v>The Bone and Joint Center</v>
          </cell>
          <cell r="X104" t="str">
            <v>NCYBA Gives Back</v>
          </cell>
        </row>
        <row r="105">
          <cell r="D105" t="str">
            <v>446880.53125NCYB Fld 5</v>
          </cell>
          <cell r="E105">
            <v>44688</v>
          </cell>
          <cell r="G105" t="str">
            <v>Sat</v>
          </cell>
          <cell r="I105">
            <v>0.53125</v>
          </cell>
          <cell r="K105" t="str">
            <v>NCYB Fld 5</v>
          </cell>
          <cell r="M105" t="str">
            <v>Junior</v>
          </cell>
          <cell r="O105" t="str">
            <v>Team 11</v>
          </cell>
          <cell r="Q105" t="str">
            <v>Team 4</v>
          </cell>
          <cell r="S105" t="str">
            <v>Junior Team 11</v>
          </cell>
          <cell r="U105" t="str">
            <v>Junior Team 4</v>
          </cell>
          <cell r="V105" t="str">
            <v>Dom's Pizza</v>
          </cell>
          <cell r="X105" t="str">
            <v>Corner Ice Cream</v>
          </cell>
        </row>
        <row r="106">
          <cell r="D106" t="str">
            <v>446890.416666666666667NCYB Fld 7</v>
          </cell>
          <cell r="E106">
            <v>44689</v>
          </cell>
          <cell r="G106" t="str">
            <v>Sun</v>
          </cell>
          <cell r="I106">
            <v>0.41666666666666669</v>
          </cell>
          <cell r="K106" t="str">
            <v>NCYB Fld 7</v>
          </cell>
          <cell r="M106" t="str">
            <v>Rookie</v>
          </cell>
          <cell r="O106" t="str">
            <v>Team 5</v>
          </cell>
          <cell r="Q106" t="str">
            <v>Team 3</v>
          </cell>
          <cell r="S106" t="str">
            <v>Rookie Team 5</v>
          </cell>
          <cell r="U106" t="str">
            <v>Rookie Team 3</v>
          </cell>
          <cell r="V106" t="str">
            <v>Stewarts</v>
          </cell>
          <cell r="X106" t="str">
            <v>Price Chopper</v>
          </cell>
        </row>
        <row r="107">
          <cell r="D107" t="str">
            <v>446890.416666666666667NCYB Fld 8</v>
          </cell>
          <cell r="E107">
            <v>44689</v>
          </cell>
          <cell r="G107" t="str">
            <v>Sun</v>
          </cell>
          <cell r="I107">
            <v>0.41666666666666669</v>
          </cell>
          <cell r="K107" t="str">
            <v>NCYB Fld 8</v>
          </cell>
          <cell r="M107" t="str">
            <v>Rookie</v>
          </cell>
          <cell r="O107" t="str">
            <v>Team 4</v>
          </cell>
          <cell r="Q107" t="str">
            <v>Team 1</v>
          </cell>
          <cell r="S107" t="str">
            <v>Rookie Team 4</v>
          </cell>
          <cell r="U107" t="str">
            <v>Rookie Team 1</v>
          </cell>
          <cell r="V107" t="str">
            <v>Earl B Feiden Appliances</v>
          </cell>
          <cell r="X107" t="str">
            <v>Corner Ice Cream</v>
          </cell>
        </row>
        <row r="108">
          <cell r="D108" t="str">
            <v>446890.479166666666667NCYB Fld 7</v>
          </cell>
          <cell r="E108">
            <v>44689</v>
          </cell>
          <cell r="G108" t="str">
            <v>Sun</v>
          </cell>
          <cell r="I108">
            <v>0.47916666666666669</v>
          </cell>
          <cell r="K108" t="str">
            <v>NCYB Fld 7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V108" t="str">
            <v>Dicks Sporting Goods</v>
          </cell>
          <cell r="X108" t="str">
            <v>Mel Carr Electric</v>
          </cell>
        </row>
        <row r="109">
          <cell r="D109" t="str">
            <v>446890.479166666666667NCYB Fld 8</v>
          </cell>
          <cell r="E109">
            <v>44689</v>
          </cell>
          <cell r="G109" t="str">
            <v>Sun</v>
          </cell>
          <cell r="I109">
            <v>0.47916666666666669</v>
          </cell>
          <cell r="K109" t="str">
            <v>NCYB Fld 8</v>
          </cell>
          <cell r="M109" t="str">
            <v>Rookie</v>
          </cell>
          <cell r="O109" t="str">
            <v>Team 8</v>
          </cell>
          <cell r="Q109" t="str">
            <v>Team 2</v>
          </cell>
          <cell r="S109" t="str">
            <v>Rookie Team 8</v>
          </cell>
          <cell r="U109" t="str">
            <v>Rookie Team 2</v>
          </cell>
          <cell r="V109" t="str">
            <v>Chem Treat</v>
          </cell>
          <cell r="X109" t="str">
            <v>NCYBA Gives Back</v>
          </cell>
        </row>
        <row r="110">
          <cell r="D110" t="str">
            <v>446900.739583333333333NCYB Fld 4</v>
          </cell>
          <cell r="E110">
            <v>44690</v>
          </cell>
          <cell r="G110" t="str">
            <v>Mon</v>
          </cell>
          <cell r="I110">
            <v>0.73958333333333337</v>
          </cell>
          <cell r="K110" t="str">
            <v>NCYB Fld 4</v>
          </cell>
          <cell r="M110" t="str">
            <v>Intermediate</v>
          </cell>
          <cell r="O110" t="str">
            <v>Team 3</v>
          </cell>
          <cell r="Q110" t="str">
            <v>Team 2</v>
          </cell>
          <cell r="S110" t="str">
            <v>Intermediate Team 3</v>
          </cell>
          <cell r="U110" t="str">
            <v>Intermediate Team 2</v>
          </cell>
          <cell r="V110" t="str">
            <v>Philly Bar &amp; Lounge</v>
          </cell>
          <cell r="X110" t="str">
            <v>Morgan Stanley</v>
          </cell>
        </row>
        <row r="111">
          <cell r="D111" t="str">
            <v>446900.739583333333333NCYB Fld 5</v>
          </cell>
          <cell r="E111">
            <v>44690</v>
          </cell>
          <cell r="G111" t="str">
            <v>Mon</v>
          </cell>
          <cell r="I111">
            <v>0.73958333333333337</v>
          </cell>
          <cell r="K111" t="str">
            <v>NCYB Fld 5</v>
          </cell>
          <cell r="M111" t="str">
            <v>Junior</v>
          </cell>
          <cell r="O111" t="str">
            <v>Team 5</v>
          </cell>
          <cell r="Q111" t="str">
            <v>Team 4</v>
          </cell>
          <cell r="S111" t="str">
            <v>Junior Team 5</v>
          </cell>
          <cell r="U111" t="str">
            <v>Junior Team 4</v>
          </cell>
          <cell r="V111" t="str">
            <v>Rogue Risk LLC</v>
          </cell>
          <cell r="X111" t="str">
            <v>Corner Ice Cream</v>
          </cell>
        </row>
        <row r="112">
          <cell r="D112" t="str">
            <v>446900.739583333333333NCYB Fld 6</v>
          </cell>
          <cell r="E112">
            <v>44690</v>
          </cell>
          <cell r="G112" t="str">
            <v>Mon</v>
          </cell>
          <cell r="I112">
            <v>0.73958333333333337</v>
          </cell>
          <cell r="K112" t="str">
            <v>NCYB Fld 6</v>
          </cell>
          <cell r="M112" t="str">
            <v>Minor</v>
          </cell>
          <cell r="O112" t="str">
            <v>Team 3</v>
          </cell>
          <cell r="Q112" t="str">
            <v>Team 2</v>
          </cell>
          <cell r="S112" t="str">
            <v>Minor Team 3</v>
          </cell>
          <cell r="U112" t="str">
            <v>Minor Team 2</v>
          </cell>
          <cell r="V112" t="str">
            <v>Awards By Walsh</v>
          </cell>
          <cell r="X112" t="str">
            <v>AuCore Electrical</v>
          </cell>
        </row>
        <row r="113">
          <cell r="D113" t="str">
            <v>446900.739583333333333NCYB Fld 7</v>
          </cell>
          <cell r="E113">
            <v>44690</v>
          </cell>
          <cell r="G113" t="str">
            <v>Mon</v>
          </cell>
          <cell r="I113">
            <v>0.73958333333333337</v>
          </cell>
          <cell r="K113" t="str">
            <v>NCYB Fld 7</v>
          </cell>
          <cell r="M113" t="str">
            <v>Junior</v>
          </cell>
          <cell r="O113" t="str">
            <v>Team 8</v>
          </cell>
          <cell r="Q113" t="str">
            <v>Team 12</v>
          </cell>
          <cell r="S113" t="str">
            <v>Junior Team 8</v>
          </cell>
          <cell r="U113" t="str">
            <v>Junior Team 12</v>
          </cell>
          <cell r="V113" t="str">
            <v>Janitronics Facility Services</v>
          </cell>
          <cell r="X113" t="str">
            <v>The Bone and Joint Center</v>
          </cell>
        </row>
        <row r="114">
          <cell r="D114" t="str">
            <v>446900.75NCYB Fld 3</v>
          </cell>
          <cell r="E114">
            <v>44690</v>
          </cell>
          <cell r="G114" t="str">
            <v>Mon</v>
          </cell>
          <cell r="I114">
            <v>0.75</v>
          </cell>
          <cell r="K114" t="str">
            <v>NCYB Fld 3</v>
          </cell>
          <cell r="M114" t="str">
            <v>Major</v>
          </cell>
          <cell r="O114" t="str">
            <v>Team 1</v>
          </cell>
          <cell r="Q114" t="str">
            <v>Team 6</v>
          </cell>
          <cell r="S114" t="str">
            <v>Major Team 1</v>
          </cell>
          <cell r="U114" t="str">
            <v>Major Team 6</v>
          </cell>
          <cell r="V114" t="str">
            <v>Albany ENT &amp; Allergy Services</v>
          </cell>
          <cell r="X114" t="str">
            <v>JC's Deli</v>
          </cell>
        </row>
        <row r="115">
          <cell r="D115" t="str">
            <v>446910.739583333333333NCYB Fld 4</v>
          </cell>
          <cell r="E115">
            <v>44691</v>
          </cell>
          <cell r="G115" t="str">
            <v>Tue</v>
          </cell>
          <cell r="I115">
            <v>0.73958333333333337</v>
          </cell>
          <cell r="K115" t="str">
            <v>NCYB Fld 4</v>
          </cell>
          <cell r="M115" t="str">
            <v>Intermediate</v>
          </cell>
          <cell r="O115" t="str">
            <v>Team 1</v>
          </cell>
          <cell r="Q115" t="str">
            <v>Team 6</v>
          </cell>
          <cell r="S115" t="str">
            <v>Intermediate Team 1</v>
          </cell>
          <cell r="U115" t="str">
            <v>Intermediate Team 6</v>
          </cell>
          <cell r="V115" t="str">
            <v>J &amp; J Service</v>
          </cell>
          <cell r="X115" t="str">
            <v>Southwoods Pediatric Dentistry</v>
          </cell>
        </row>
        <row r="116">
          <cell r="D116" t="str">
            <v>446910.739583333333333NCYB Fld 5</v>
          </cell>
          <cell r="E116">
            <v>44691</v>
          </cell>
          <cell r="G116" t="str">
            <v>Tue</v>
          </cell>
          <cell r="I116">
            <v>0.73958333333333337</v>
          </cell>
          <cell r="K116" t="str">
            <v>NCYB Fld 5</v>
          </cell>
          <cell r="M116" t="str">
            <v>Junior</v>
          </cell>
          <cell r="O116" t="str">
            <v>Team 3</v>
          </cell>
          <cell r="Q116" t="str">
            <v>Team 6</v>
          </cell>
          <cell r="S116" t="str">
            <v>Junior Team 3</v>
          </cell>
          <cell r="U116" t="str">
            <v>Junior Team 6</v>
          </cell>
          <cell r="V116" t="str">
            <v>NCYBA Gives Back</v>
          </cell>
          <cell r="X116" t="str">
            <v>The Murray Group</v>
          </cell>
        </row>
        <row r="117">
          <cell r="D117" t="str">
            <v>446910.739583333333333NCYB Fld 6</v>
          </cell>
          <cell r="E117">
            <v>44691</v>
          </cell>
          <cell r="G117" t="str">
            <v>Tue</v>
          </cell>
          <cell r="I117">
            <v>0.73958333333333337</v>
          </cell>
          <cell r="K117" t="str">
            <v>NCYB Fld 6</v>
          </cell>
          <cell r="M117" t="str">
            <v>Junior</v>
          </cell>
          <cell r="O117" t="str">
            <v>Team 7</v>
          </cell>
          <cell r="Q117" t="str">
            <v>Team 2</v>
          </cell>
          <cell r="S117" t="str">
            <v>Junior Team 7</v>
          </cell>
          <cell r="U117" t="str">
            <v>Junior Team 2</v>
          </cell>
          <cell r="V117" t="str">
            <v>Old Brick Furniture</v>
          </cell>
          <cell r="X117" t="str">
            <v>Dicks Sporting Goods</v>
          </cell>
        </row>
        <row r="118">
          <cell r="D118" t="str">
            <v>446910.739583333333333NCYB Fld 7</v>
          </cell>
          <cell r="E118">
            <v>44691</v>
          </cell>
          <cell r="G118" t="str">
            <v>Tue</v>
          </cell>
          <cell r="I118">
            <v>0.73958333333333337</v>
          </cell>
          <cell r="K118" t="str">
            <v>NCYB Fld 7</v>
          </cell>
          <cell r="M118" t="str">
            <v>Minor</v>
          </cell>
          <cell r="O118" t="str">
            <v>Team 1</v>
          </cell>
          <cell r="Q118" t="str">
            <v>Team 6</v>
          </cell>
          <cell r="S118" t="str">
            <v>Minor Team 1</v>
          </cell>
          <cell r="U118" t="str">
            <v>Minor Team 6</v>
          </cell>
          <cell r="V118" t="str">
            <v>NCYBA Gives Back</v>
          </cell>
          <cell r="X118" t="str">
            <v>Stewarts</v>
          </cell>
        </row>
        <row r="119">
          <cell r="D119" t="str">
            <v>446910.75NCYB Fld 3</v>
          </cell>
          <cell r="E119">
            <v>44691</v>
          </cell>
          <cell r="G119" t="str">
            <v>Tue</v>
          </cell>
          <cell r="I119">
            <v>0.75</v>
          </cell>
          <cell r="K119" t="str">
            <v>NCYB Fld 3</v>
          </cell>
          <cell r="M119" t="str">
            <v>Major</v>
          </cell>
          <cell r="O119" t="str">
            <v>Team 3</v>
          </cell>
          <cell r="Q119" t="str">
            <v>Team 2</v>
          </cell>
          <cell r="S119" t="str">
            <v>Major Team 3</v>
          </cell>
          <cell r="U119" t="str">
            <v>Major Team 2</v>
          </cell>
          <cell r="V119" t="str">
            <v>Dicks Sporting Goods</v>
          </cell>
          <cell r="X119" t="str">
            <v>Pioneer Bank</v>
          </cell>
        </row>
        <row r="120">
          <cell r="D120" t="str">
            <v>446920.739583333333333NCYB Fld 4</v>
          </cell>
          <cell r="E120">
            <v>44692</v>
          </cell>
          <cell r="G120" t="str">
            <v>Wed</v>
          </cell>
          <cell r="I120">
            <v>0.73958333333333337</v>
          </cell>
          <cell r="K120" t="str">
            <v>NCYB Fld 4</v>
          </cell>
          <cell r="M120" t="str">
            <v>Intermediate</v>
          </cell>
          <cell r="O120" t="str">
            <v>Team 4</v>
          </cell>
          <cell r="Q120" t="str">
            <v>Team 5</v>
          </cell>
          <cell r="S120" t="str">
            <v>Intermediate Team 4</v>
          </cell>
          <cell r="U120" t="str">
            <v>Intermediate Team 5</v>
          </cell>
          <cell r="V120" t="str">
            <v>NCYBA Gives Back</v>
          </cell>
          <cell r="X120" t="str">
            <v>Maestro Barbershop</v>
          </cell>
        </row>
        <row r="121">
          <cell r="D121" t="str">
            <v>446920.739583333333333NCYB Fld 5</v>
          </cell>
          <cell r="E121">
            <v>44692</v>
          </cell>
          <cell r="G121" t="str">
            <v>Wed</v>
          </cell>
          <cell r="I121">
            <v>0.73958333333333337</v>
          </cell>
          <cell r="K121" t="str">
            <v>NCYB Fld 5</v>
          </cell>
          <cell r="M121" t="str">
            <v>Junior</v>
          </cell>
          <cell r="O121" t="str">
            <v>Team 1</v>
          </cell>
          <cell r="Q121" t="str">
            <v>Team 10</v>
          </cell>
          <cell r="S121" t="str">
            <v>Junior Team 1</v>
          </cell>
          <cell r="U121" t="str">
            <v>Junior Team 10</v>
          </cell>
          <cell r="V121" t="str">
            <v>AuCore Electrical</v>
          </cell>
          <cell r="X121" t="str">
            <v>Elevation Ten Thousand</v>
          </cell>
        </row>
        <row r="122">
          <cell r="D122" t="str">
            <v>446920.739583333333333NCYB Fld 6</v>
          </cell>
          <cell r="E122">
            <v>44692</v>
          </cell>
          <cell r="G122" t="str">
            <v>Wed</v>
          </cell>
          <cell r="I122">
            <v>0.73958333333333337</v>
          </cell>
          <cell r="K122" t="str">
            <v>NCYB Fld 6</v>
          </cell>
          <cell r="M122" t="str">
            <v>Junior</v>
          </cell>
          <cell r="O122" t="str">
            <v>Team 11</v>
          </cell>
          <cell r="Q122" t="str">
            <v>Team 9</v>
          </cell>
          <cell r="S122" t="str">
            <v>Junior Team 11</v>
          </cell>
          <cell r="U122" t="str">
            <v>Junior Team 9</v>
          </cell>
          <cell r="V122" t="str">
            <v>Dom's Pizza</v>
          </cell>
          <cell r="X122" t="str">
            <v>Delaney Vero, PLLC</v>
          </cell>
        </row>
        <row r="123">
          <cell r="D123" t="str">
            <v>446920.739583333333333NCYB Fld 7</v>
          </cell>
          <cell r="E123">
            <v>44692</v>
          </cell>
          <cell r="G123" t="str">
            <v>Wed</v>
          </cell>
          <cell r="I123">
            <v>0.73958333333333337</v>
          </cell>
          <cell r="K123" t="str">
            <v>NCYB Fld 7</v>
          </cell>
          <cell r="M123" t="str">
            <v>Minor</v>
          </cell>
          <cell r="O123" t="str">
            <v>Team 4</v>
          </cell>
          <cell r="Q123" t="str">
            <v>Team 5</v>
          </cell>
          <cell r="S123" t="str">
            <v>Minor Team 4</v>
          </cell>
          <cell r="U123" t="str">
            <v>Minor Team 5</v>
          </cell>
          <cell r="V123" t="str">
            <v>IBEW Local 236</v>
          </cell>
          <cell r="X123" t="str">
            <v>Field Realty</v>
          </cell>
        </row>
        <row r="124">
          <cell r="D124" t="str">
            <v>446920.75NCYB Fld 3</v>
          </cell>
          <cell r="E124">
            <v>44692</v>
          </cell>
          <cell r="G124" t="str">
            <v>Wed</v>
          </cell>
          <cell r="I124">
            <v>0.75</v>
          </cell>
          <cell r="K124" t="str">
            <v>NCYB Fld 3</v>
          </cell>
          <cell r="M124" t="str">
            <v>Major</v>
          </cell>
          <cell r="O124" t="str">
            <v>Team 4</v>
          </cell>
          <cell r="Q124" t="str">
            <v>Team 5</v>
          </cell>
          <cell r="S124" t="str">
            <v>Major Team 4</v>
          </cell>
          <cell r="U124" t="str">
            <v>Major Team 5</v>
          </cell>
          <cell r="V124" t="str">
            <v>Awards By Walsh</v>
          </cell>
          <cell r="X124" t="str">
            <v>Albany Fire Protection</v>
          </cell>
        </row>
        <row r="125">
          <cell r="D125" t="str">
            <v>446950.416666666666667NCYB Fld 7</v>
          </cell>
          <cell r="E125">
            <v>44695</v>
          </cell>
          <cell r="G125" t="str">
            <v>Sat</v>
          </cell>
          <cell r="I125">
            <v>0.41666666666666669</v>
          </cell>
          <cell r="K125" t="str">
            <v>NCYB Fld 7</v>
          </cell>
          <cell r="M125" t="str">
            <v>Junior</v>
          </cell>
          <cell r="O125" t="str">
            <v>Team 5</v>
          </cell>
          <cell r="Q125" t="str">
            <v>Team 1</v>
          </cell>
          <cell r="S125" t="str">
            <v>Junior Team 5</v>
          </cell>
          <cell r="U125" t="str">
            <v>Junior Team 1</v>
          </cell>
          <cell r="V125" t="str">
            <v>Rogue Risk LLC</v>
          </cell>
          <cell r="X125" t="str">
            <v>AuCore Electrical</v>
          </cell>
        </row>
        <row r="126">
          <cell r="D126" t="str">
            <v>446950.4375NCYB Fld 5</v>
          </cell>
          <cell r="E126">
            <v>44695</v>
          </cell>
          <cell r="G126" t="str">
            <v>Sat</v>
          </cell>
          <cell r="I126">
            <v>0.4375</v>
          </cell>
          <cell r="K126" t="str">
            <v>NCYB Fld 5</v>
          </cell>
          <cell r="M126" t="str">
            <v>Junior</v>
          </cell>
          <cell r="O126" t="str">
            <v>Team 12</v>
          </cell>
          <cell r="Q126" t="str">
            <v>Team 9</v>
          </cell>
          <cell r="S126" t="str">
            <v>Junior Team 12</v>
          </cell>
          <cell r="U126" t="str">
            <v>Junior Team 9</v>
          </cell>
          <cell r="V126" t="str">
            <v>The Bone and Joint Center</v>
          </cell>
          <cell r="X126" t="str">
            <v>Delaney Vero, PLLC</v>
          </cell>
        </row>
        <row r="127">
          <cell r="D127" t="str">
            <v>446950.479166666666667NCYB Fld 3</v>
          </cell>
          <cell r="E127">
            <v>44695</v>
          </cell>
          <cell r="G127" t="str">
            <v>Sat</v>
          </cell>
          <cell r="I127">
            <v>0.47916666666666669</v>
          </cell>
          <cell r="K127" t="str">
            <v>NCYB Fld 3</v>
          </cell>
          <cell r="M127" t="str">
            <v>Major</v>
          </cell>
          <cell r="O127" t="str">
            <v>Team 1</v>
          </cell>
          <cell r="Q127" t="str">
            <v>Team 4</v>
          </cell>
          <cell r="S127" t="str">
            <v>Major Team 1</v>
          </cell>
          <cell r="U127" t="str">
            <v>Major Team 4</v>
          </cell>
          <cell r="V127" t="str">
            <v>Albany ENT &amp; Allergy Services</v>
          </cell>
          <cell r="X127" t="str">
            <v>Awards By Walsh</v>
          </cell>
        </row>
        <row r="128">
          <cell r="D128" t="str">
            <v>446950.479166666666667NCYB Fld 4</v>
          </cell>
          <cell r="E128">
            <v>44695</v>
          </cell>
          <cell r="G128" t="str">
            <v>Sat</v>
          </cell>
          <cell r="I128">
            <v>0.47916666666666669</v>
          </cell>
          <cell r="K128" t="str">
            <v>NCYB Fld 4</v>
          </cell>
          <cell r="M128" t="str">
            <v>Intermediate</v>
          </cell>
          <cell r="O128" t="str">
            <v>Team 5</v>
          </cell>
          <cell r="Q128" t="str">
            <v>Team 3</v>
          </cell>
          <cell r="S128" t="str">
            <v>Intermediate Team 5</v>
          </cell>
          <cell r="U128" t="str">
            <v>Intermediate Team 3</v>
          </cell>
          <cell r="V128" t="str">
            <v>Maestro Barbershop</v>
          </cell>
          <cell r="X128" t="str">
            <v>Philly Bar &amp; Lounge</v>
          </cell>
        </row>
        <row r="129">
          <cell r="D129" t="str">
            <v>446950.479166666666667NCYB Fld 6</v>
          </cell>
          <cell r="E129">
            <v>44695</v>
          </cell>
          <cell r="G129" t="str">
            <v>Sat</v>
          </cell>
          <cell r="I129">
            <v>0.47916666666666669</v>
          </cell>
          <cell r="K129" t="str">
            <v>NCYB Fld 6</v>
          </cell>
          <cell r="M129" t="str">
            <v>Minor</v>
          </cell>
          <cell r="O129" t="str">
            <v>Team 5</v>
          </cell>
          <cell r="Q129" t="str">
            <v>Team 3</v>
          </cell>
          <cell r="S129" t="str">
            <v>Minor Team 5</v>
          </cell>
          <cell r="U129" t="str">
            <v>Minor Team 3</v>
          </cell>
          <cell r="V129" t="str">
            <v>Field Realty</v>
          </cell>
          <cell r="X129" t="str">
            <v>Awards By Walsh</v>
          </cell>
        </row>
        <row r="130">
          <cell r="D130" t="str">
            <v>446950.541666666666667NCYB Fld 6</v>
          </cell>
          <cell r="E130">
            <v>44695</v>
          </cell>
          <cell r="G130" t="str">
            <v>Sat</v>
          </cell>
          <cell r="I130">
            <v>0.54166666666666663</v>
          </cell>
          <cell r="K130" t="str">
            <v>NCYB Fld 6</v>
          </cell>
          <cell r="M130" t="str">
            <v>Minor</v>
          </cell>
          <cell r="O130" t="str">
            <v>Team 2</v>
          </cell>
          <cell r="Q130" t="str">
            <v>Team 6</v>
          </cell>
          <cell r="S130" t="str">
            <v>Minor Team 2</v>
          </cell>
          <cell r="U130" t="str">
            <v>Minor Team 6</v>
          </cell>
          <cell r="V130" t="str">
            <v>AuCore Electrical</v>
          </cell>
          <cell r="X130" t="str">
            <v>Stewarts</v>
          </cell>
        </row>
        <row r="131">
          <cell r="D131" t="str">
            <v>446950.5625NCYB Fld 4</v>
          </cell>
          <cell r="E131">
            <v>44695</v>
          </cell>
          <cell r="G131" t="str">
            <v>Sat</v>
          </cell>
          <cell r="I131">
            <v>0.5625</v>
          </cell>
          <cell r="K131" t="str">
            <v>NCYB Fld 4</v>
          </cell>
          <cell r="M131" t="str">
            <v>Intermediate</v>
          </cell>
          <cell r="O131" t="str">
            <v>Team 1</v>
          </cell>
          <cell r="Q131" t="str">
            <v>Team 4</v>
          </cell>
          <cell r="S131" t="str">
            <v>Intermediate Team 1</v>
          </cell>
          <cell r="U131" t="str">
            <v>Intermediate Team 4</v>
          </cell>
          <cell r="V131" t="str">
            <v>J &amp; J Service</v>
          </cell>
          <cell r="X131" t="str">
            <v>NCYBA Gives Back</v>
          </cell>
        </row>
        <row r="132">
          <cell r="D132" t="str">
            <v>446950.572916666666667NCYB Fld 3</v>
          </cell>
          <cell r="E132">
            <v>44695</v>
          </cell>
          <cell r="G132" t="str">
            <v>Sat</v>
          </cell>
          <cell r="I132">
            <v>0.57291666666666663</v>
          </cell>
          <cell r="K132" t="str">
            <v>NCYB Fld 3</v>
          </cell>
          <cell r="M132" t="str">
            <v>Major</v>
          </cell>
          <cell r="O132" t="str">
            <v>Team 5</v>
          </cell>
          <cell r="Q132" t="str">
            <v>Team 3</v>
          </cell>
          <cell r="S132" t="str">
            <v>Major Team 5</v>
          </cell>
          <cell r="U132" t="str">
            <v>Major Team 3</v>
          </cell>
          <cell r="V132" t="str">
            <v>Albany Fire Protection</v>
          </cell>
          <cell r="X132" t="str">
            <v>Dicks Sporting Goods</v>
          </cell>
        </row>
        <row r="133">
          <cell r="D133" t="str">
            <v>446950.604166666666667NCYB Fld 6</v>
          </cell>
          <cell r="E133">
            <v>44695</v>
          </cell>
          <cell r="G133" t="str">
            <v>Sat</v>
          </cell>
          <cell r="I133">
            <v>0.60416666666666663</v>
          </cell>
          <cell r="K133" t="str">
            <v>NCYB Fld 6</v>
          </cell>
          <cell r="M133" t="str">
            <v>Minor</v>
          </cell>
          <cell r="O133" t="str">
            <v>Team 1</v>
          </cell>
          <cell r="Q133" t="str">
            <v>Team 4</v>
          </cell>
          <cell r="S133" t="str">
            <v>Minor Team 1</v>
          </cell>
          <cell r="U133" t="str">
            <v>Minor Team 4</v>
          </cell>
          <cell r="V133" t="str">
            <v>NCYBA Gives Back</v>
          </cell>
          <cell r="X133" t="str">
            <v>IBEW Local 236</v>
          </cell>
        </row>
        <row r="134">
          <cell r="D134" t="str">
            <v>446950.604166666666667NCYB Fld 7</v>
          </cell>
          <cell r="E134">
            <v>44695</v>
          </cell>
          <cell r="G134" t="str">
            <v>Sat</v>
          </cell>
          <cell r="I134">
            <v>0.60416666666666663</v>
          </cell>
          <cell r="K134" t="str">
            <v>NCYB Fld 7</v>
          </cell>
          <cell r="M134" t="str">
            <v>Junior</v>
          </cell>
          <cell r="O134" t="str">
            <v>Team 6</v>
          </cell>
          <cell r="Q134" t="str">
            <v>Team 4</v>
          </cell>
          <cell r="S134" t="str">
            <v>Junior Team 6</v>
          </cell>
          <cell r="U134" t="str">
            <v>Junior Team 4</v>
          </cell>
          <cell r="V134" t="str">
            <v>The Murray Group</v>
          </cell>
          <cell r="X134" t="str">
            <v>Corner Ice Cream</v>
          </cell>
        </row>
        <row r="135">
          <cell r="D135" t="str">
            <v>446950.625NCYB Fld 5</v>
          </cell>
          <cell r="E135">
            <v>44695</v>
          </cell>
          <cell r="G135" t="str">
            <v>Sat</v>
          </cell>
          <cell r="I135">
            <v>0.625</v>
          </cell>
          <cell r="K135" t="str">
            <v>NCYB Fld 5</v>
          </cell>
          <cell r="M135" t="str">
            <v>Junior</v>
          </cell>
          <cell r="O135" t="str">
            <v>Team 8</v>
          </cell>
          <cell r="Q135" t="str">
            <v>Team 2</v>
          </cell>
          <cell r="S135" t="str">
            <v>Junior Team 8</v>
          </cell>
          <cell r="U135" t="str">
            <v>Junior Team 2</v>
          </cell>
          <cell r="V135" t="str">
            <v>Janitronics Facility Services</v>
          </cell>
          <cell r="X135" t="str">
            <v>Dicks Sporting Goods</v>
          </cell>
        </row>
        <row r="136">
          <cell r="D136" t="str">
            <v>446950.645833333333333NCYB Fld 4</v>
          </cell>
          <cell r="E136">
            <v>44695</v>
          </cell>
          <cell r="G136" t="str">
            <v>Sat</v>
          </cell>
          <cell r="I136">
            <v>0.64583333333333337</v>
          </cell>
          <cell r="K136" t="str">
            <v>NCYB Fld 4</v>
          </cell>
          <cell r="M136" t="str">
            <v>Intermediate</v>
          </cell>
          <cell r="O136" t="str">
            <v>Team 2</v>
          </cell>
          <cell r="Q136" t="str">
            <v>Team 6</v>
          </cell>
          <cell r="S136" t="str">
            <v>Intermediate Team 2</v>
          </cell>
          <cell r="U136" t="str">
            <v>Intermediate Team 6</v>
          </cell>
          <cell r="V136" t="str">
            <v>Morgan Stanley</v>
          </cell>
          <cell r="X136" t="str">
            <v>Southwoods Pediatric Dentistry</v>
          </cell>
        </row>
        <row r="137">
          <cell r="D137" t="str">
            <v>446950.666666666666667NCYB Fld 3</v>
          </cell>
          <cell r="E137">
            <v>44695</v>
          </cell>
          <cell r="G137" t="str">
            <v>Sat</v>
          </cell>
          <cell r="I137">
            <v>0.66666666666666663</v>
          </cell>
          <cell r="K137" t="str">
            <v>NCYB Fld 3</v>
          </cell>
          <cell r="M137" t="str">
            <v>Major</v>
          </cell>
          <cell r="O137" t="str">
            <v>Team 2</v>
          </cell>
          <cell r="Q137" t="str">
            <v>Team 6</v>
          </cell>
          <cell r="S137" t="str">
            <v>Major Team 2</v>
          </cell>
          <cell r="U137" t="str">
            <v>Major Team 6</v>
          </cell>
          <cell r="V137" t="str">
            <v>Pioneer Bank</v>
          </cell>
          <cell r="X137" t="str">
            <v>JC's Deli</v>
          </cell>
        </row>
        <row r="138">
          <cell r="D138" t="str">
            <v>446950.510416666666667NCYB Fld 7</v>
          </cell>
          <cell r="E138">
            <v>44695</v>
          </cell>
          <cell r="G138" t="str">
            <v>Sat</v>
          </cell>
          <cell r="I138">
            <v>0.51041666666666663</v>
          </cell>
          <cell r="K138" t="str">
            <v>NCYB Fld 7</v>
          </cell>
          <cell r="M138" t="str">
            <v>Junior</v>
          </cell>
          <cell r="O138" t="str">
            <v>Team 7</v>
          </cell>
          <cell r="Q138" t="str">
            <v>Team 3</v>
          </cell>
          <cell r="S138" t="str">
            <v>Junior Team 7</v>
          </cell>
          <cell r="U138" t="str">
            <v>Junior Team 3</v>
          </cell>
          <cell r="V138" t="str">
            <v>Old Brick Furniture</v>
          </cell>
          <cell r="X138" t="str">
            <v>NCYBA Gives Back</v>
          </cell>
        </row>
        <row r="139">
          <cell r="D139" t="str">
            <v>446950.53125NCYB Fld 5</v>
          </cell>
          <cell r="E139">
            <v>44695</v>
          </cell>
          <cell r="G139" t="str">
            <v>Sat</v>
          </cell>
          <cell r="I139">
            <v>0.53125</v>
          </cell>
          <cell r="K139" t="str">
            <v>NCYB Fld 5</v>
          </cell>
          <cell r="M139" t="str">
            <v>Junior</v>
          </cell>
          <cell r="O139" t="str">
            <v>Team 11</v>
          </cell>
          <cell r="Q139" t="str">
            <v>Team 10</v>
          </cell>
          <cell r="S139" t="str">
            <v>Junior Team 11</v>
          </cell>
          <cell r="U139" t="str">
            <v>Junior Team 10</v>
          </cell>
          <cell r="V139" t="str">
            <v>Dom's Pizza</v>
          </cell>
          <cell r="X139" t="str">
            <v>Elevation Ten Thousand</v>
          </cell>
        </row>
        <row r="140">
          <cell r="D140" t="str">
            <v>446960.416666666666667NCYB Fld 7</v>
          </cell>
          <cell r="E140">
            <v>44696</v>
          </cell>
          <cell r="G140" t="str">
            <v>Sun</v>
          </cell>
          <cell r="I140">
            <v>0.41666666666666669</v>
          </cell>
          <cell r="K140" t="str">
            <v>NCYB Fld 7</v>
          </cell>
          <cell r="M140" t="str">
            <v>Rookie</v>
          </cell>
          <cell r="O140" t="str">
            <v>Team 1</v>
          </cell>
          <cell r="Q140" t="str">
            <v>Team 6</v>
          </cell>
          <cell r="S140" t="str">
            <v>Rookie Team 1</v>
          </cell>
          <cell r="U140" t="str">
            <v>Rookie Team 6</v>
          </cell>
          <cell r="V140" t="str">
            <v>Corner Ice Cream</v>
          </cell>
          <cell r="X140" t="str">
            <v>Mel Carr Electric</v>
          </cell>
        </row>
        <row r="141">
          <cell r="D141" t="str">
            <v>446960.416666666666667NCYB Fld 8</v>
          </cell>
          <cell r="E141">
            <v>44696</v>
          </cell>
          <cell r="G141" t="str">
            <v>Sun</v>
          </cell>
          <cell r="I141">
            <v>0.41666666666666669</v>
          </cell>
          <cell r="K141" t="str">
            <v>NCYB Fld 8</v>
          </cell>
          <cell r="M141" t="str">
            <v>Rookie</v>
          </cell>
          <cell r="O141" t="str">
            <v>Team 3</v>
          </cell>
          <cell r="Q141" t="str">
            <v>Team 4</v>
          </cell>
          <cell r="S141" t="str">
            <v>Rookie Team 3</v>
          </cell>
          <cell r="U141" t="str">
            <v>Rookie Team 4</v>
          </cell>
          <cell r="V141" t="str">
            <v>Price Chopper</v>
          </cell>
          <cell r="X141" t="str">
            <v>Earl B Feiden Appliances</v>
          </cell>
        </row>
        <row r="142">
          <cell r="D142" t="str">
            <v>446960.479166666666667NCYB Fld 7</v>
          </cell>
          <cell r="E142">
            <v>44696</v>
          </cell>
          <cell r="G142" t="str">
            <v>Sun</v>
          </cell>
          <cell r="I142">
            <v>0.47916666666666669</v>
          </cell>
          <cell r="K142" t="str">
            <v>NCYB Fld 7</v>
          </cell>
          <cell r="M142" t="str">
            <v>Rookie</v>
          </cell>
          <cell r="O142" t="str">
            <v>Team 7</v>
          </cell>
          <cell r="Q142" t="str">
            <v>Team 8</v>
          </cell>
          <cell r="S142" t="str">
            <v>Rookie Team 7</v>
          </cell>
          <cell r="U142" t="str">
            <v>Rookie Team 8</v>
          </cell>
          <cell r="V142" t="str">
            <v>Dicks Sporting Goods</v>
          </cell>
          <cell r="X142" t="str">
            <v>Chem Treat</v>
          </cell>
        </row>
        <row r="143">
          <cell r="D143" t="str">
            <v>446960.479166666666667NCYB Fld 8</v>
          </cell>
          <cell r="E143">
            <v>44696</v>
          </cell>
          <cell r="G143" t="str">
            <v>Sun</v>
          </cell>
          <cell r="I143">
            <v>0.47916666666666669</v>
          </cell>
          <cell r="K143" t="str">
            <v>NCYB Fld 8</v>
          </cell>
          <cell r="M143" t="str">
            <v>Rookie</v>
          </cell>
          <cell r="O143" t="str">
            <v>Team 2</v>
          </cell>
          <cell r="Q143" t="str">
            <v>Team 5</v>
          </cell>
          <cell r="S143" t="str">
            <v>Rookie Team 2</v>
          </cell>
          <cell r="U143" t="str">
            <v>Rookie Team 5</v>
          </cell>
          <cell r="V143" t="str">
            <v>NCYBA Gives Back</v>
          </cell>
          <cell r="X143" t="str">
            <v>Stewarts</v>
          </cell>
        </row>
        <row r="144">
          <cell r="D144" t="str">
            <v>446970.739583333333333NCYB Fld 4</v>
          </cell>
          <cell r="E144">
            <v>44697</v>
          </cell>
          <cell r="G144" t="str">
            <v>Mon</v>
          </cell>
          <cell r="I144">
            <v>0.73958333333333337</v>
          </cell>
          <cell r="K144" t="str">
            <v>NCYB Fld 4</v>
          </cell>
          <cell r="M144" t="str">
            <v>Intermediate</v>
          </cell>
          <cell r="O144" t="str">
            <v>Team 2</v>
          </cell>
          <cell r="Q144" t="str">
            <v>Team 4</v>
          </cell>
          <cell r="S144" t="str">
            <v>Intermediate Team 2</v>
          </cell>
          <cell r="U144" t="str">
            <v>Intermediate Team 4</v>
          </cell>
          <cell r="V144" t="str">
            <v>Morgan Stanley</v>
          </cell>
          <cell r="X144" t="str">
            <v>NCYBA Gives Back</v>
          </cell>
        </row>
        <row r="145">
          <cell r="D145" t="str">
            <v>446970.739583333333333NCYB Fld 5</v>
          </cell>
          <cell r="E145">
            <v>44697</v>
          </cell>
          <cell r="G145" t="str">
            <v>Mon</v>
          </cell>
          <cell r="I145">
            <v>0.73958333333333337</v>
          </cell>
          <cell r="K145" t="str">
            <v>NCYB Fld 5</v>
          </cell>
          <cell r="M145" t="str">
            <v>Junior</v>
          </cell>
          <cell r="O145" t="str">
            <v>Team 6</v>
          </cell>
          <cell r="Q145" t="str">
            <v>Team 12</v>
          </cell>
          <cell r="S145" t="str">
            <v>Junior Team 6</v>
          </cell>
          <cell r="U145" t="str">
            <v>Junior Team 12</v>
          </cell>
          <cell r="V145" t="str">
            <v>The Murray Group</v>
          </cell>
          <cell r="X145" t="str">
            <v>The Bone and Joint Center</v>
          </cell>
        </row>
        <row r="146">
          <cell r="D146" t="str">
            <v>446970.739583333333333NCYB Fld 6</v>
          </cell>
          <cell r="E146">
            <v>44697</v>
          </cell>
          <cell r="G146" t="str">
            <v>Mon</v>
          </cell>
          <cell r="I146">
            <v>0.73958333333333337</v>
          </cell>
          <cell r="K146" t="str">
            <v>NCYB Fld 6</v>
          </cell>
          <cell r="M146" t="str">
            <v>Minor</v>
          </cell>
          <cell r="O146" t="str">
            <v>Team 5</v>
          </cell>
          <cell r="Q146" t="str">
            <v>Team 1</v>
          </cell>
          <cell r="S146" t="str">
            <v>Minor Team 5</v>
          </cell>
          <cell r="U146" t="str">
            <v>Minor Team 1</v>
          </cell>
          <cell r="V146" t="str">
            <v>Field Realty</v>
          </cell>
          <cell r="X146" t="str">
            <v>NCYBA Gives Back</v>
          </cell>
        </row>
        <row r="147">
          <cell r="D147" t="str">
            <v>446970.739583333333333NCYB Fld 7</v>
          </cell>
          <cell r="E147">
            <v>44697</v>
          </cell>
          <cell r="G147" t="str">
            <v>Mon</v>
          </cell>
          <cell r="I147">
            <v>0.73958333333333337</v>
          </cell>
          <cell r="K147" t="str">
            <v>NCYB Fld 7</v>
          </cell>
          <cell r="M147" t="str">
            <v>Junior</v>
          </cell>
          <cell r="O147" t="str">
            <v>Team 7</v>
          </cell>
          <cell r="Q147" t="str">
            <v>Team 11</v>
          </cell>
          <cell r="S147" t="str">
            <v>Junior Team 7</v>
          </cell>
          <cell r="U147" t="str">
            <v>Junior Team 11</v>
          </cell>
          <cell r="V147" t="str">
            <v>Old Brick Furniture</v>
          </cell>
          <cell r="X147" t="str">
            <v>Dom's Pizza</v>
          </cell>
        </row>
        <row r="148">
          <cell r="D148" t="str">
            <v>446970.75NCYB Fld 3</v>
          </cell>
          <cell r="E148">
            <v>44697</v>
          </cell>
          <cell r="G148" t="str">
            <v>Mon</v>
          </cell>
          <cell r="I148">
            <v>0.75</v>
          </cell>
          <cell r="K148" t="str">
            <v>NCYB Fld 3</v>
          </cell>
          <cell r="M148" t="str">
            <v>Major</v>
          </cell>
          <cell r="O148" t="str">
            <v>Team 5</v>
          </cell>
          <cell r="Q148" t="str">
            <v>Team 1</v>
          </cell>
          <cell r="S148" t="str">
            <v>Major Team 5</v>
          </cell>
          <cell r="U148" t="str">
            <v>Major Team 1</v>
          </cell>
          <cell r="V148" t="str">
            <v>Albany Fire Protection</v>
          </cell>
          <cell r="X148" t="str">
            <v>Albany ENT &amp; Allergy Services</v>
          </cell>
        </row>
        <row r="149">
          <cell r="D149" t="str">
            <v>446980.739583333333333NCYB Fld 4</v>
          </cell>
          <cell r="E149">
            <v>44698</v>
          </cell>
          <cell r="G149" t="str">
            <v>Tue</v>
          </cell>
          <cell r="I149">
            <v>0.73958333333333337</v>
          </cell>
          <cell r="K149" t="str">
            <v>NCYB Fld 4</v>
          </cell>
          <cell r="M149" t="str">
            <v>Intermediate</v>
          </cell>
          <cell r="O149" t="str">
            <v>Team 5</v>
          </cell>
          <cell r="Q149" t="str">
            <v>Team 1</v>
          </cell>
          <cell r="S149" t="str">
            <v>Intermediate Team 5</v>
          </cell>
          <cell r="U149" t="str">
            <v>Intermediate Team 1</v>
          </cell>
          <cell r="V149" t="str">
            <v>Maestro Barbershop</v>
          </cell>
          <cell r="X149" t="str">
            <v>J &amp; J Service</v>
          </cell>
        </row>
        <row r="150">
          <cell r="D150" t="str">
            <v>446980.739583333333333NCYB Fld 5</v>
          </cell>
          <cell r="E150">
            <v>44698</v>
          </cell>
          <cell r="G150" t="str">
            <v>Tue</v>
          </cell>
          <cell r="I150">
            <v>0.73958333333333337</v>
          </cell>
          <cell r="K150" t="str">
            <v>NCYB Fld 5</v>
          </cell>
          <cell r="M150" t="str">
            <v>Junior</v>
          </cell>
          <cell r="O150" t="str">
            <v>Team 10</v>
          </cell>
          <cell r="Q150" t="str">
            <v>Team 8</v>
          </cell>
          <cell r="S150" t="str">
            <v>Junior Team 10</v>
          </cell>
          <cell r="U150" t="str">
            <v>Junior Team 8</v>
          </cell>
          <cell r="V150" t="str">
            <v>Elevation Ten Thousand</v>
          </cell>
          <cell r="X150" t="str">
            <v>Janitronics Facility Services</v>
          </cell>
        </row>
        <row r="151">
          <cell r="D151" t="str">
            <v>446980.739583333333333NCYB Fld 6</v>
          </cell>
          <cell r="E151">
            <v>44698</v>
          </cell>
          <cell r="G151" t="str">
            <v>Tue</v>
          </cell>
          <cell r="I151">
            <v>0.73958333333333337</v>
          </cell>
          <cell r="K151" t="str">
            <v>NCYB Fld 6</v>
          </cell>
          <cell r="M151" t="str">
            <v>Junior</v>
          </cell>
          <cell r="O151" t="str">
            <v>Team 2</v>
          </cell>
          <cell r="Q151" t="str">
            <v>Team 5</v>
          </cell>
          <cell r="S151" t="str">
            <v>Junior Team 2</v>
          </cell>
          <cell r="U151" t="str">
            <v>Junior Team 5</v>
          </cell>
          <cell r="V151" t="str">
            <v>Dicks Sporting Goods</v>
          </cell>
          <cell r="X151" t="str">
            <v>Rogue Risk LLC</v>
          </cell>
        </row>
        <row r="152">
          <cell r="D152" t="str">
            <v>446980.739583333333333NCYB Fld 7</v>
          </cell>
          <cell r="E152">
            <v>44698</v>
          </cell>
          <cell r="G152" t="str">
            <v>Tue</v>
          </cell>
          <cell r="I152">
            <v>0.73958333333333337</v>
          </cell>
          <cell r="K152" t="str">
            <v>NCYB Fld 7</v>
          </cell>
          <cell r="M152" t="str">
            <v>Minor</v>
          </cell>
          <cell r="O152" t="str">
            <v>Team 2</v>
          </cell>
          <cell r="Q152" t="str">
            <v>Team 4</v>
          </cell>
          <cell r="S152" t="str">
            <v>Minor Team 2</v>
          </cell>
          <cell r="U152" t="str">
            <v>Minor Team 4</v>
          </cell>
          <cell r="V152" t="str">
            <v>AuCore Electrical</v>
          </cell>
          <cell r="X152" t="str">
            <v>IBEW Local 236</v>
          </cell>
        </row>
        <row r="153">
          <cell r="D153" t="str">
            <v>446980.75NCYB Fld 3</v>
          </cell>
          <cell r="E153">
            <v>44698</v>
          </cell>
          <cell r="G153" t="str">
            <v>Tue</v>
          </cell>
          <cell r="I153">
            <v>0.75</v>
          </cell>
          <cell r="K153" t="str">
            <v>NCYB Fld 3</v>
          </cell>
          <cell r="M153" t="str">
            <v>Major</v>
          </cell>
          <cell r="O153" t="str">
            <v>Team 6</v>
          </cell>
          <cell r="Q153" t="str">
            <v>Team 3</v>
          </cell>
          <cell r="S153" t="str">
            <v>Major Team 6</v>
          </cell>
          <cell r="U153" t="str">
            <v>Major Team 3</v>
          </cell>
          <cell r="V153" t="str">
            <v>JC's Deli</v>
          </cell>
          <cell r="X153" t="str">
            <v>Dicks Sporting Goods</v>
          </cell>
        </row>
        <row r="154">
          <cell r="D154" t="str">
            <v>446990.739583333333333NCYB Fld 4</v>
          </cell>
          <cell r="E154">
            <v>44699</v>
          </cell>
          <cell r="G154" t="str">
            <v>Wed</v>
          </cell>
          <cell r="I154">
            <v>0.73958333333333337</v>
          </cell>
          <cell r="K154" t="str">
            <v>NCYB Fld 4</v>
          </cell>
          <cell r="M154" t="str">
            <v>Intermediate</v>
          </cell>
          <cell r="O154" t="str">
            <v>Team 6</v>
          </cell>
          <cell r="Q154" t="str">
            <v>Team 3</v>
          </cell>
          <cell r="S154" t="str">
            <v>Intermediate Team 6</v>
          </cell>
          <cell r="U154" t="str">
            <v>Intermediate Team 3</v>
          </cell>
          <cell r="V154" t="str">
            <v>Southwoods Pediatric Dentistry</v>
          </cell>
          <cell r="X154" t="str">
            <v>Philly Bar &amp; Lounge</v>
          </cell>
        </row>
        <row r="155">
          <cell r="D155" t="str">
            <v>446990.739583333333333NCYB Fld 5</v>
          </cell>
          <cell r="E155">
            <v>44699</v>
          </cell>
          <cell r="G155" t="str">
            <v>Wed</v>
          </cell>
          <cell r="I155">
            <v>0.73958333333333337</v>
          </cell>
          <cell r="K155" t="str">
            <v>NCYB Fld 5</v>
          </cell>
          <cell r="M155" t="str">
            <v>Junior</v>
          </cell>
          <cell r="O155" t="str">
            <v>Team 3</v>
          </cell>
          <cell r="Q155" t="str">
            <v>Team 4</v>
          </cell>
          <cell r="S155" t="str">
            <v>Junior Team 3</v>
          </cell>
          <cell r="U155" t="str">
            <v>Junior Team 4</v>
          </cell>
          <cell r="V155" t="str">
            <v>NCYBA Gives Back</v>
          </cell>
          <cell r="X155" t="str">
            <v>Corner Ice Cream</v>
          </cell>
        </row>
        <row r="156">
          <cell r="D156" t="str">
            <v>446990.739583333333333NCYB Fld 6</v>
          </cell>
          <cell r="E156">
            <v>44699</v>
          </cell>
          <cell r="G156" t="str">
            <v>Wed</v>
          </cell>
          <cell r="I156">
            <v>0.73958333333333337</v>
          </cell>
          <cell r="K156" t="str">
            <v>NCYB Fld 6</v>
          </cell>
          <cell r="M156" t="str">
            <v>Junior</v>
          </cell>
          <cell r="O156" t="str">
            <v>Team 1</v>
          </cell>
          <cell r="Q156" t="str">
            <v>Team 9</v>
          </cell>
          <cell r="S156" t="str">
            <v>Junior Team 1</v>
          </cell>
          <cell r="U156" t="str">
            <v>Junior Team 9</v>
          </cell>
          <cell r="V156" t="str">
            <v>AuCore Electrical</v>
          </cell>
          <cell r="X156" t="str">
            <v>Delaney Vero, PLLC</v>
          </cell>
        </row>
        <row r="157">
          <cell r="D157" t="str">
            <v>446990.739583333333333NCYB Fld 7</v>
          </cell>
          <cell r="E157">
            <v>44699</v>
          </cell>
          <cell r="G157" t="str">
            <v>Wed</v>
          </cell>
          <cell r="I157">
            <v>0.73958333333333337</v>
          </cell>
          <cell r="K157" t="str">
            <v>NCYB Fld 7</v>
          </cell>
          <cell r="M157" t="str">
            <v>Minor</v>
          </cell>
          <cell r="O157" t="str">
            <v>Team 6</v>
          </cell>
          <cell r="Q157" t="str">
            <v>Team 3</v>
          </cell>
          <cell r="S157" t="str">
            <v>Minor Team 6</v>
          </cell>
          <cell r="U157" t="str">
            <v>Minor Team 3</v>
          </cell>
          <cell r="V157" t="str">
            <v>Stewarts</v>
          </cell>
          <cell r="X157" t="str">
            <v>Awards By Walsh</v>
          </cell>
        </row>
        <row r="158">
          <cell r="D158" t="str">
            <v>446990.75NCYB Fld 3</v>
          </cell>
          <cell r="E158">
            <v>44699</v>
          </cell>
          <cell r="G158" t="str">
            <v>Wed</v>
          </cell>
          <cell r="I158">
            <v>0.75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4</v>
          </cell>
          <cell r="S158" t="str">
            <v>Major Team 2</v>
          </cell>
          <cell r="U158" t="str">
            <v>Major Team 4</v>
          </cell>
          <cell r="V158" t="str">
            <v>Pioneer Bank</v>
          </cell>
          <cell r="X158" t="str">
            <v>Awards By Walsh</v>
          </cell>
        </row>
        <row r="159">
          <cell r="D159" t="str">
            <v>447010.75NCYB Fld 8</v>
          </cell>
          <cell r="E159">
            <v>44701</v>
          </cell>
          <cell r="G159" t="str">
            <v>Fri</v>
          </cell>
          <cell r="I159">
            <v>0.75</v>
          </cell>
          <cell r="K159" t="str">
            <v>NCYB Fld 8</v>
          </cell>
          <cell r="M159" t="str">
            <v>Rookie</v>
          </cell>
          <cell r="O159" t="str">
            <v>Team 1</v>
          </cell>
          <cell r="Q159" t="str">
            <v>Team 8</v>
          </cell>
          <cell r="S159" t="str">
            <v>Rookie Team 1</v>
          </cell>
          <cell r="U159" t="str">
            <v>Rookie Team 8</v>
          </cell>
          <cell r="V159" t="str">
            <v>Corner Ice Cream</v>
          </cell>
          <cell r="X159" t="str">
            <v>Chem Treat</v>
          </cell>
        </row>
        <row r="160">
          <cell r="D160" t="str">
            <v>447020.416666666666667NCYB Fld 7</v>
          </cell>
          <cell r="E160">
            <v>44702</v>
          </cell>
          <cell r="G160" t="str">
            <v>Sat</v>
          </cell>
          <cell r="I160">
            <v>0.41666666666666669</v>
          </cell>
          <cell r="K160" t="str">
            <v>NCYB Fld 7</v>
          </cell>
          <cell r="M160" t="str">
            <v>Junior</v>
          </cell>
          <cell r="O160" t="str">
            <v>Team 11</v>
          </cell>
          <cell r="Q160" t="str">
            <v>Team 6</v>
          </cell>
          <cell r="S160" t="str">
            <v>Junior Team 11</v>
          </cell>
          <cell r="U160" t="str">
            <v>Junior Team 6</v>
          </cell>
          <cell r="V160" t="str">
            <v>Dom's Pizza</v>
          </cell>
          <cell r="X160" t="str">
            <v>The Murray Group</v>
          </cell>
        </row>
        <row r="161">
          <cell r="D161" t="str">
            <v>447020.4375NCYB Fld 5</v>
          </cell>
          <cell r="E161">
            <v>44702</v>
          </cell>
          <cell r="G161" t="str">
            <v>Sat</v>
          </cell>
          <cell r="I161">
            <v>0.4375</v>
          </cell>
          <cell r="K161" t="str">
            <v>NCYB Fld 5</v>
          </cell>
          <cell r="M161" t="str">
            <v>Junior</v>
          </cell>
          <cell r="O161" t="str">
            <v>Team 10</v>
          </cell>
          <cell r="Q161" t="str">
            <v>Team 7</v>
          </cell>
          <cell r="S161" t="str">
            <v>Junior Team 10</v>
          </cell>
          <cell r="U161" t="str">
            <v>Junior Team 7</v>
          </cell>
          <cell r="V161" t="str">
            <v>Elevation Ten Thousand</v>
          </cell>
          <cell r="X161" t="str">
            <v>Old Brick Furniture</v>
          </cell>
        </row>
        <row r="162">
          <cell r="D162" t="str">
            <v>447020.479166666666667NCYB Fld 3</v>
          </cell>
          <cell r="E162">
            <v>44702</v>
          </cell>
          <cell r="G162" t="str">
            <v>Sat</v>
          </cell>
          <cell r="I162">
            <v>0.47916666666666669</v>
          </cell>
          <cell r="K162" t="str">
            <v>NCYB Fld 3</v>
          </cell>
          <cell r="M162" t="str">
            <v>Major</v>
          </cell>
          <cell r="O162" t="str">
            <v>Team 6</v>
          </cell>
          <cell r="Q162" t="str">
            <v>Team 4</v>
          </cell>
          <cell r="S162" t="str">
            <v>Major Team 6</v>
          </cell>
          <cell r="U162" t="str">
            <v>Major Team 4</v>
          </cell>
          <cell r="V162" t="str">
            <v>JC's Deli</v>
          </cell>
          <cell r="X162" t="str">
            <v>Awards By Walsh</v>
          </cell>
        </row>
        <row r="163">
          <cell r="D163" t="str">
            <v>447020.479166666666667NCYB Fld 4</v>
          </cell>
          <cell r="E163">
            <v>44702</v>
          </cell>
          <cell r="G163" t="str">
            <v>Sat</v>
          </cell>
          <cell r="I163">
            <v>0.47916666666666669</v>
          </cell>
          <cell r="K163" t="str">
            <v>NCYB Fld 4</v>
          </cell>
          <cell r="M163" t="str">
            <v>Intermediate</v>
          </cell>
          <cell r="O163" t="str">
            <v>Team 2</v>
          </cell>
          <cell r="Q163" t="str">
            <v>Team 5</v>
          </cell>
          <cell r="S163" t="str">
            <v>Intermediate Team 2</v>
          </cell>
          <cell r="U163" t="str">
            <v>Intermediate Team 5</v>
          </cell>
          <cell r="V163" t="str">
            <v>Morgan Stanley</v>
          </cell>
          <cell r="X163" t="str">
            <v>Maestro Barbershop</v>
          </cell>
        </row>
        <row r="164">
          <cell r="D164" t="str">
            <v>447020.479166666666667NCYB Fld 6</v>
          </cell>
          <cell r="E164">
            <v>44702</v>
          </cell>
          <cell r="G164" t="str">
            <v>Sat</v>
          </cell>
          <cell r="I164">
            <v>0.47916666666666669</v>
          </cell>
          <cell r="K164" t="str">
            <v>NCYB Fld 6</v>
          </cell>
          <cell r="M164" t="str">
            <v>Minor</v>
          </cell>
          <cell r="O164" t="str">
            <v>Team 6</v>
          </cell>
          <cell r="Q164" t="str">
            <v>Team 4</v>
          </cell>
          <cell r="S164" t="str">
            <v>Minor Team 6</v>
          </cell>
          <cell r="U164" t="str">
            <v>Minor Team 4</v>
          </cell>
          <cell r="V164" t="str">
            <v>Stewarts</v>
          </cell>
          <cell r="X164" t="str">
            <v>IBEW Local 236</v>
          </cell>
        </row>
        <row r="165">
          <cell r="D165" t="str">
            <v>447020.541666666666667NCYB Fld 6</v>
          </cell>
          <cell r="E165">
            <v>44702</v>
          </cell>
          <cell r="G165" t="str">
            <v>Sat</v>
          </cell>
          <cell r="I165">
            <v>0.54166666666666663</v>
          </cell>
          <cell r="K165" t="str">
            <v>NCYB Fld 6</v>
          </cell>
          <cell r="M165" t="str">
            <v>Minor</v>
          </cell>
          <cell r="O165" t="str">
            <v>Team 3</v>
          </cell>
          <cell r="Q165" t="str">
            <v>Team 1</v>
          </cell>
          <cell r="S165" t="str">
            <v>Minor Team 3</v>
          </cell>
          <cell r="U165" t="str">
            <v>Minor Team 1</v>
          </cell>
          <cell r="V165" t="str">
            <v>Awards By Walsh</v>
          </cell>
          <cell r="X165" t="str">
            <v>NCYBA Gives Back</v>
          </cell>
        </row>
        <row r="166">
          <cell r="D166" t="str">
            <v>447020.5625NCYB Fld 4</v>
          </cell>
          <cell r="E166">
            <v>44702</v>
          </cell>
          <cell r="G166" t="str">
            <v>Sat</v>
          </cell>
          <cell r="I166">
            <v>0.5625</v>
          </cell>
          <cell r="K166" t="str">
            <v>NCYB Fld 4</v>
          </cell>
          <cell r="M166" t="str">
            <v>Intermediate</v>
          </cell>
          <cell r="O166" t="str">
            <v>Team 3</v>
          </cell>
          <cell r="Q166" t="str">
            <v>Team 1</v>
          </cell>
          <cell r="S166" t="str">
            <v>Intermediate Team 3</v>
          </cell>
          <cell r="U166" t="str">
            <v>Intermediate Team 1</v>
          </cell>
          <cell r="V166" t="str">
            <v>Philly Bar &amp; Lounge</v>
          </cell>
          <cell r="X166" t="str">
            <v>J &amp; J Service</v>
          </cell>
        </row>
        <row r="167">
          <cell r="D167" t="str">
            <v>447020.572916666666667NCYB Fld 3</v>
          </cell>
          <cell r="E167">
            <v>44702</v>
          </cell>
          <cell r="G167" t="str">
            <v>Sat</v>
          </cell>
          <cell r="I167">
            <v>0.57291666666666663</v>
          </cell>
          <cell r="K167" t="str">
            <v>NCYB Fld 3</v>
          </cell>
          <cell r="M167" t="str">
            <v>Major</v>
          </cell>
          <cell r="O167" t="str">
            <v>Team 2</v>
          </cell>
          <cell r="Q167" t="str">
            <v>Team 5</v>
          </cell>
          <cell r="S167" t="str">
            <v>Major Team 2</v>
          </cell>
          <cell r="U167" t="str">
            <v>Major Team 5</v>
          </cell>
          <cell r="V167" t="str">
            <v>Pioneer Bank</v>
          </cell>
          <cell r="X167" t="str">
            <v>Albany Fire Protection</v>
          </cell>
        </row>
        <row r="168">
          <cell r="D168" t="str">
            <v>447020.604166666666667NCYB Fld 6</v>
          </cell>
          <cell r="E168">
            <v>44702</v>
          </cell>
          <cell r="G168" t="str">
            <v>Sat</v>
          </cell>
          <cell r="I168">
            <v>0.60416666666666663</v>
          </cell>
          <cell r="K168" t="str">
            <v>NCYB Fld 6</v>
          </cell>
          <cell r="M168" t="str">
            <v>Minor</v>
          </cell>
          <cell r="O168" t="str">
            <v>Team 2</v>
          </cell>
          <cell r="Q168" t="str">
            <v>Team 5</v>
          </cell>
          <cell r="S168" t="str">
            <v>Minor Team 2</v>
          </cell>
          <cell r="U168" t="str">
            <v>Minor Team 5</v>
          </cell>
          <cell r="V168" t="str">
            <v>AuCore Electrical</v>
          </cell>
          <cell r="X168" t="str">
            <v>Field Realty</v>
          </cell>
        </row>
        <row r="169">
          <cell r="D169" t="str">
            <v>447020.604166666666667NCYB Fld 7</v>
          </cell>
          <cell r="E169">
            <v>44702</v>
          </cell>
          <cell r="G169" t="str">
            <v>Sat</v>
          </cell>
          <cell r="I169">
            <v>0.60416666666666663</v>
          </cell>
          <cell r="K169" t="str">
            <v>NCYB Fld 7</v>
          </cell>
          <cell r="M169" t="str">
            <v>Junior</v>
          </cell>
          <cell r="O169" t="str">
            <v>Team 9</v>
          </cell>
          <cell r="Q169" t="str">
            <v>Team 8</v>
          </cell>
          <cell r="S169" t="str">
            <v>Junior Team 9</v>
          </cell>
          <cell r="U169" t="str">
            <v>Junior Team 8</v>
          </cell>
          <cell r="V169" t="str">
            <v>Delaney Vero, PLLC</v>
          </cell>
          <cell r="X169" t="str">
            <v>Janitronics Facility Services</v>
          </cell>
        </row>
        <row r="170">
          <cell r="D170" t="str">
            <v>447020.625NCYB Fld 5</v>
          </cell>
          <cell r="E170">
            <v>44702</v>
          </cell>
          <cell r="G170" t="str">
            <v>Sat</v>
          </cell>
          <cell r="I170">
            <v>0.625</v>
          </cell>
          <cell r="K170" t="str">
            <v>NCYB Fld 5</v>
          </cell>
          <cell r="M170" t="str">
            <v>Junior</v>
          </cell>
          <cell r="O170" t="str">
            <v>Team 3</v>
          </cell>
          <cell r="Q170" t="str">
            <v>Team 1</v>
          </cell>
          <cell r="S170" t="str">
            <v>Junior Team 3</v>
          </cell>
          <cell r="U170" t="str">
            <v>Junior Team 1</v>
          </cell>
          <cell r="V170" t="str">
            <v>NCYBA Gives Back</v>
          </cell>
          <cell r="X170" t="str">
            <v>AuCore Electrical</v>
          </cell>
        </row>
        <row r="171">
          <cell r="D171" t="str">
            <v>447020.645833333333333NCYB Fld 4</v>
          </cell>
          <cell r="E171">
            <v>44702</v>
          </cell>
          <cell r="G171" t="str">
            <v>Sat</v>
          </cell>
          <cell r="I171">
            <v>0.64583333333333337</v>
          </cell>
          <cell r="K171" t="str">
            <v>NCYB Fld 4</v>
          </cell>
          <cell r="M171" t="str">
            <v>Intermediate</v>
          </cell>
          <cell r="O171" t="str">
            <v>Team 6</v>
          </cell>
          <cell r="Q171" t="str">
            <v>Team 4</v>
          </cell>
          <cell r="S171" t="str">
            <v>Intermediate Team 6</v>
          </cell>
          <cell r="U171" t="str">
            <v>Intermediate Team 4</v>
          </cell>
          <cell r="V171" t="str">
            <v>Southwoods Pediatric Dentistry</v>
          </cell>
          <cell r="X171" t="str">
            <v>NCYBA Gives Back</v>
          </cell>
        </row>
        <row r="172">
          <cell r="D172" t="str">
            <v>447020.666666666666667NCYB Fld 3</v>
          </cell>
          <cell r="E172">
            <v>44702</v>
          </cell>
          <cell r="G172" t="str">
            <v>Sat</v>
          </cell>
          <cell r="I172">
            <v>0.66666666666666663</v>
          </cell>
          <cell r="K172" t="str">
            <v>NCYB Fld 3</v>
          </cell>
          <cell r="M172" t="str">
            <v>Major</v>
          </cell>
          <cell r="O172" t="str">
            <v>Team 3</v>
          </cell>
          <cell r="Q172" t="str">
            <v>Team 1</v>
          </cell>
          <cell r="S172" t="str">
            <v>Major Team 3</v>
          </cell>
          <cell r="U172" t="str">
            <v>Major Team 1</v>
          </cell>
          <cell r="V172" t="str">
            <v>Dicks Sporting Goods</v>
          </cell>
          <cell r="X172" t="str">
            <v>Albany ENT &amp; Allergy Services</v>
          </cell>
        </row>
        <row r="173">
          <cell r="D173" t="str">
            <v>447020.510416666666667NCYB Fld 7</v>
          </cell>
          <cell r="E173">
            <v>44702</v>
          </cell>
          <cell r="G173" t="str">
            <v>Sat</v>
          </cell>
          <cell r="I173">
            <v>0.51041666666666663</v>
          </cell>
          <cell r="K173" t="str">
            <v>NCYB Fld 7</v>
          </cell>
          <cell r="M173" t="str">
            <v>Junior</v>
          </cell>
          <cell r="O173" t="str">
            <v>Team 12</v>
          </cell>
          <cell r="Q173" t="str">
            <v>Team 5</v>
          </cell>
          <cell r="S173" t="str">
            <v>Junior Team 12</v>
          </cell>
          <cell r="U173" t="str">
            <v>Junior Team 5</v>
          </cell>
          <cell r="V173" t="str">
            <v>The Bone and Joint Center</v>
          </cell>
          <cell r="X173" t="str">
            <v>Rogue Risk LLC</v>
          </cell>
        </row>
        <row r="174">
          <cell r="D174" t="str">
            <v>447020.53125NCYB Fld 5</v>
          </cell>
          <cell r="E174">
            <v>44702</v>
          </cell>
          <cell r="G174" t="str">
            <v>Sat</v>
          </cell>
          <cell r="I174">
            <v>0.53125</v>
          </cell>
          <cell r="K174" t="str">
            <v>NCYB Fld 5</v>
          </cell>
          <cell r="M174" t="str">
            <v>Junior</v>
          </cell>
          <cell r="O174" t="str">
            <v>Team 4</v>
          </cell>
          <cell r="Q174" t="str">
            <v>Team 2</v>
          </cell>
          <cell r="S174" t="str">
            <v>Junior Team 4</v>
          </cell>
          <cell r="U174" t="str">
            <v>Junior Team 2</v>
          </cell>
          <cell r="V174" t="str">
            <v>Corner Ice Cream</v>
          </cell>
          <cell r="X174" t="str">
            <v>Dicks Sporting Goods</v>
          </cell>
        </row>
        <row r="175">
          <cell r="D175" t="str">
            <v>447030.416666666666667NCYB Fld 7</v>
          </cell>
          <cell r="E175">
            <v>44703</v>
          </cell>
          <cell r="G175" t="str">
            <v>Sun</v>
          </cell>
          <cell r="I175">
            <v>0.41666666666666669</v>
          </cell>
          <cell r="K175" t="str">
            <v>NCYB Fld 7</v>
          </cell>
          <cell r="M175" t="str">
            <v>Rookie</v>
          </cell>
          <cell r="O175" t="str">
            <v>Team 6</v>
          </cell>
          <cell r="Q175" t="str">
            <v>Team 8</v>
          </cell>
          <cell r="S175" t="str">
            <v>Rookie Team 6</v>
          </cell>
          <cell r="U175" t="str">
            <v>Rookie Team 8</v>
          </cell>
          <cell r="V175" t="str">
            <v>Mel Carr Electric</v>
          </cell>
          <cell r="X175" t="str">
            <v>Chem Treat</v>
          </cell>
        </row>
        <row r="176">
          <cell r="D176" t="str">
            <v>447030.416666666666667NCYB Fld 8</v>
          </cell>
          <cell r="E176">
            <v>44703</v>
          </cell>
          <cell r="G176" t="str">
            <v>Sun</v>
          </cell>
          <cell r="I176">
            <v>0.41666666666666669</v>
          </cell>
          <cell r="K176" t="str">
            <v>NCYB Fld 8</v>
          </cell>
          <cell r="M176" t="str">
            <v>Rookie</v>
          </cell>
          <cell r="O176" t="str">
            <v>Team 4</v>
          </cell>
          <cell r="Q176" t="str">
            <v>Team 7</v>
          </cell>
          <cell r="S176" t="str">
            <v>Rookie Team 4</v>
          </cell>
          <cell r="U176" t="str">
            <v>Rookie Team 7</v>
          </cell>
          <cell r="V176" t="str">
            <v>Earl B Feiden Appliances</v>
          </cell>
          <cell r="X176" t="str">
            <v>Dicks Sporting Goods</v>
          </cell>
        </row>
        <row r="177">
          <cell r="D177" t="str">
            <v>447030.479166666666667NCYB Fld 7</v>
          </cell>
          <cell r="E177">
            <v>44703</v>
          </cell>
          <cell r="G177" t="str">
            <v>Sun</v>
          </cell>
          <cell r="I177">
            <v>0.47916666666666669</v>
          </cell>
          <cell r="K177" t="str">
            <v>NCYB Fld 7</v>
          </cell>
          <cell r="M177" t="str">
            <v>Rookie</v>
          </cell>
          <cell r="O177" t="str">
            <v>Team 5</v>
          </cell>
          <cell r="Q177" t="str">
            <v>Team 1</v>
          </cell>
          <cell r="S177" t="str">
            <v>Rookie Team 5</v>
          </cell>
          <cell r="U177" t="str">
            <v>Rookie Team 1</v>
          </cell>
          <cell r="V177" t="str">
            <v>Stewarts</v>
          </cell>
          <cell r="X177" t="str">
            <v>Corner Ice Cream</v>
          </cell>
        </row>
        <row r="178">
          <cell r="D178" t="str">
            <v>447030.479166666666667NCYB Fld 8</v>
          </cell>
          <cell r="E178">
            <v>44703</v>
          </cell>
          <cell r="G178" t="str">
            <v>Sun</v>
          </cell>
          <cell r="I178">
            <v>0.47916666666666669</v>
          </cell>
          <cell r="K178" t="str">
            <v>NCYB Fld 8</v>
          </cell>
          <cell r="M178" t="str">
            <v>Rookie</v>
          </cell>
          <cell r="O178" t="str">
            <v>Team 3</v>
          </cell>
          <cell r="Q178" t="str">
            <v>Team 2</v>
          </cell>
          <cell r="S178" t="str">
            <v>Rookie Team 3</v>
          </cell>
          <cell r="U178" t="str">
            <v>Rookie Team 2</v>
          </cell>
          <cell r="V178" t="str">
            <v>Price Chopper</v>
          </cell>
          <cell r="X178" t="str">
            <v>NCYBA Gives Back</v>
          </cell>
        </row>
        <row r="179">
          <cell r="D179" t="str">
            <v>447040.739583333333333NCYB Fld 4</v>
          </cell>
          <cell r="E179">
            <v>44704</v>
          </cell>
          <cell r="G179" t="str">
            <v>Mon</v>
          </cell>
          <cell r="I179">
            <v>0.73958333333333337</v>
          </cell>
          <cell r="K179" t="str">
            <v>NCYB Fld 4</v>
          </cell>
          <cell r="M179" t="str">
            <v>Intermediate</v>
          </cell>
          <cell r="O179" t="str">
            <v>Team 3</v>
          </cell>
          <cell r="Q179" t="str">
            <v>Team 4</v>
          </cell>
          <cell r="S179" t="str">
            <v>Intermediate Team 3</v>
          </cell>
          <cell r="U179" t="str">
            <v>Intermediate Team 4</v>
          </cell>
          <cell r="V179" t="str">
            <v>Philly Bar &amp; Lounge</v>
          </cell>
          <cell r="X179" t="str">
            <v>NCYBA Gives Back</v>
          </cell>
        </row>
        <row r="180">
          <cell r="D180" t="str">
            <v>447040.739583333333333NCYB Fld 5</v>
          </cell>
          <cell r="E180">
            <v>44704</v>
          </cell>
          <cell r="G180" t="str">
            <v>Mon</v>
          </cell>
          <cell r="I180">
            <v>0.73958333333333337</v>
          </cell>
          <cell r="K180" t="str">
            <v>NCYB Fld 5</v>
          </cell>
          <cell r="M180" t="str">
            <v>Junior</v>
          </cell>
          <cell r="O180" t="str">
            <v>Team 4</v>
          </cell>
          <cell r="Q180" t="str">
            <v>Team 1</v>
          </cell>
          <cell r="S180" t="str">
            <v>Junior Team 4</v>
          </cell>
          <cell r="U180" t="str">
            <v>Junior Team 1</v>
          </cell>
          <cell r="V180" t="str">
            <v>Corner Ice Cream</v>
          </cell>
          <cell r="X180" t="str">
            <v>AuCore Electrical</v>
          </cell>
        </row>
        <row r="181">
          <cell r="D181" t="str">
            <v>447040.739583333333333NCYB Fld 6</v>
          </cell>
          <cell r="E181">
            <v>44704</v>
          </cell>
          <cell r="G181" t="str">
            <v>Mon</v>
          </cell>
          <cell r="I181">
            <v>0.73958333333333337</v>
          </cell>
          <cell r="K181" t="str">
            <v>NCYB Fld 6</v>
          </cell>
          <cell r="M181" t="str">
            <v>Minor</v>
          </cell>
          <cell r="O181" t="str">
            <v>Team 6</v>
          </cell>
          <cell r="Q181" t="str">
            <v>Team 5</v>
          </cell>
          <cell r="S181" t="str">
            <v>Minor Team 6</v>
          </cell>
          <cell r="U181" t="str">
            <v>Minor Team 5</v>
          </cell>
          <cell r="V181" t="str">
            <v>Stewarts</v>
          </cell>
          <cell r="X181" t="str">
            <v>Field Realty</v>
          </cell>
        </row>
        <row r="182">
          <cell r="D182" t="str">
            <v>447040.739583333333333NCYB Fld 7</v>
          </cell>
          <cell r="E182">
            <v>44704</v>
          </cell>
          <cell r="G182" t="str">
            <v>Mon</v>
          </cell>
          <cell r="I182">
            <v>0.73958333333333337</v>
          </cell>
          <cell r="K182" t="str">
            <v>NCYB Fld 7</v>
          </cell>
          <cell r="M182" t="str">
            <v>Junior</v>
          </cell>
          <cell r="O182" t="str">
            <v>Team 9</v>
          </cell>
          <cell r="Q182" t="str">
            <v>Team 10</v>
          </cell>
          <cell r="S182" t="str">
            <v>Junior Team 9</v>
          </cell>
          <cell r="U182" t="str">
            <v>Junior Team 10</v>
          </cell>
          <cell r="V182" t="str">
            <v>Delaney Vero, PLLC</v>
          </cell>
          <cell r="X182" t="str">
            <v>Elevation Ten Thousand</v>
          </cell>
        </row>
        <row r="183">
          <cell r="D183" t="str">
            <v>447040.75NCYB Fld 3</v>
          </cell>
          <cell r="E183">
            <v>44704</v>
          </cell>
          <cell r="G183" t="str">
            <v>Mon</v>
          </cell>
          <cell r="I183">
            <v>0.75</v>
          </cell>
          <cell r="K183" t="str">
            <v>NCYB Fld 3</v>
          </cell>
          <cell r="M183" t="str">
            <v>Major</v>
          </cell>
          <cell r="O183" t="str">
            <v>Team 2</v>
          </cell>
          <cell r="Q183" t="str">
            <v>Team 1</v>
          </cell>
          <cell r="S183" t="str">
            <v>Major Team 2</v>
          </cell>
          <cell r="U183" t="str">
            <v>Major Team 1</v>
          </cell>
          <cell r="V183" t="str">
            <v>Pioneer Bank</v>
          </cell>
          <cell r="X183" t="str">
            <v>Albany ENT &amp; Allergy Services</v>
          </cell>
        </row>
        <row r="184">
          <cell r="D184" t="str">
            <v>447050.739583333333333NCYB Fld 4</v>
          </cell>
          <cell r="E184">
            <v>44705</v>
          </cell>
          <cell r="G184" t="str">
            <v>Tue</v>
          </cell>
          <cell r="I184">
            <v>0.73958333333333337</v>
          </cell>
          <cell r="K184" t="str">
            <v>NCYB Fld 4</v>
          </cell>
          <cell r="M184" t="str">
            <v>Intermediate</v>
          </cell>
          <cell r="O184" t="str">
            <v>Team 6</v>
          </cell>
          <cell r="Q184" t="str">
            <v>Team 5</v>
          </cell>
          <cell r="S184" t="str">
            <v>Intermediate Team 6</v>
          </cell>
          <cell r="U184" t="str">
            <v>Intermediate Team 5</v>
          </cell>
          <cell r="V184" t="str">
            <v>Southwoods Pediatric Dentistry</v>
          </cell>
          <cell r="X184" t="str">
            <v>Maestro Barbershop</v>
          </cell>
        </row>
        <row r="185">
          <cell r="D185" t="str">
            <v>447050.739583333333333NCYB Fld 5</v>
          </cell>
          <cell r="E185">
            <v>44705</v>
          </cell>
          <cell r="G185" t="str">
            <v>Tue</v>
          </cell>
          <cell r="I185">
            <v>0.73958333333333337</v>
          </cell>
          <cell r="K185" t="str">
            <v>NCYB Fld 5</v>
          </cell>
          <cell r="M185" t="str">
            <v>Junior</v>
          </cell>
          <cell r="O185" t="str">
            <v>Team 6</v>
          </cell>
          <cell r="Q185" t="str">
            <v>Team 2</v>
          </cell>
          <cell r="S185" t="str">
            <v>Junior Team 6</v>
          </cell>
          <cell r="U185" t="str">
            <v>Junior Team 2</v>
          </cell>
          <cell r="V185" t="str">
            <v>The Murray Group</v>
          </cell>
          <cell r="X185" t="str">
            <v>Dicks Sporting Goods</v>
          </cell>
        </row>
        <row r="186">
          <cell r="D186" t="str">
            <v>447050.739583333333333NCYB Fld 6</v>
          </cell>
          <cell r="E186">
            <v>44705</v>
          </cell>
          <cell r="G186" t="str">
            <v>Tue</v>
          </cell>
          <cell r="I186">
            <v>0.73958333333333337</v>
          </cell>
          <cell r="K186" t="str">
            <v>NCYB Fld 6</v>
          </cell>
          <cell r="M186" t="str">
            <v>Junior</v>
          </cell>
          <cell r="O186" t="str">
            <v>Team 5</v>
          </cell>
          <cell r="Q186" t="str">
            <v>Team 3</v>
          </cell>
          <cell r="S186" t="str">
            <v>Junior Team 5</v>
          </cell>
          <cell r="U186" t="str">
            <v>Junior Team 3</v>
          </cell>
          <cell r="V186" t="str">
            <v>Rogue Risk LLC</v>
          </cell>
          <cell r="X186" t="str">
            <v>NCYBA Gives Back</v>
          </cell>
        </row>
        <row r="187">
          <cell r="D187" t="str">
            <v>447050.739583333333333NCYB Fld 7</v>
          </cell>
          <cell r="E187">
            <v>44705</v>
          </cell>
          <cell r="G187" t="str">
            <v>Tue</v>
          </cell>
          <cell r="I187">
            <v>0.73958333333333337</v>
          </cell>
          <cell r="K187" t="str">
            <v>NCYB Fld 7</v>
          </cell>
          <cell r="M187" t="str">
            <v>Minor</v>
          </cell>
          <cell r="O187" t="str">
            <v>Team 2</v>
          </cell>
          <cell r="Q187" t="str">
            <v>Team 1</v>
          </cell>
          <cell r="S187" t="str">
            <v>Minor Team 2</v>
          </cell>
          <cell r="U187" t="str">
            <v>Minor Team 1</v>
          </cell>
          <cell r="V187" t="str">
            <v>AuCore Electrical</v>
          </cell>
          <cell r="X187" t="str">
            <v>NCYBA Gives Back</v>
          </cell>
        </row>
        <row r="188">
          <cell r="D188" t="str">
            <v>447050.75NCYB Fld 3</v>
          </cell>
          <cell r="E188">
            <v>44705</v>
          </cell>
          <cell r="G188" t="str">
            <v>Tue</v>
          </cell>
          <cell r="I188">
            <v>0.75</v>
          </cell>
          <cell r="K188" t="str">
            <v>NCYB Fld 3</v>
          </cell>
          <cell r="M188" t="str">
            <v>Major</v>
          </cell>
          <cell r="O188" t="str">
            <v>Team 3</v>
          </cell>
          <cell r="Q188" t="str">
            <v>Team 4</v>
          </cell>
          <cell r="S188" t="str">
            <v>Major Team 3</v>
          </cell>
          <cell r="U188" t="str">
            <v>Major Team 4</v>
          </cell>
          <cell r="V188" t="str">
            <v>Dicks Sporting Goods</v>
          </cell>
          <cell r="X188" t="str">
            <v>Awards By Walsh</v>
          </cell>
        </row>
        <row r="189">
          <cell r="D189" t="str">
            <v>447060.739583333333333NCYB Fld 4</v>
          </cell>
          <cell r="E189">
            <v>44706</v>
          </cell>
          <cell r="G189" t="str">
            <v>Wed</v>
          </cell>
          <cell r="I189">
            <v>0.73958333333333337</v>
          </cell>
          <cell r="K189" t="str">
            <v>NCYB Fld 4</v>
          </cell>
          <cell r="M189" t="str">
            <v>Intermediate</v>
          </cell>
          <cell r="O189" t="str">
            <v>Team 2</v>
          </cell>
          <cell r="Q189" t="str">
            <v>Team 1</v>
          </cell>
          <cell r="S189" t="str">
            <v>Intermediate Team 2</v>
          </cell>
          <cell r="U189" t="str">
            <v>Intermediate Team 1</v>
          </cell>
          <cell r="V189" t="str">
            <v>Morgan Stanley</v>
          </cell>
          <cell r="X189" t="str">
            <v>J &amp; J Service</v>
          </cell>
        </row>
        <row r="190">
          <cell r="D190" t="str">
            <v>447060.739583333333333NCYB Fld 5</v>
          </cell>
          <cell r="E190">
            <v>44706</v>
          </cell>
          <cell r="G190" t="str">
            <v>Wed</v>
          </cell>
          <cell r="I190">
            <v>0.73958333333333337</v>
          </cell>
          <cell r="K190" t="str">
            <v>NCYB Fld 5</v>
          </cell>
          <cell r="M190" t="str">
            <v>Junior</v>
          </cell>
          <cell r="O190" t="str">
            <v>Team 12</v>
          </cell>
          <cell r="Q190" t="str">
            <v>Team 7</v>
          </cell>
          <cell r="S190" t="str">
            <v>Junior Team 12</v>
          </cell>
          <cell r="U190" t="str">
            <v>Junior Team 7</v>
          </cell>
          <cell r="V190" t="str">
            <v>The Bone and Joint Center</v>
          </cell>
          <cell r="X190" t="str">
            <v>Old Brick Furniture</v>
          </cell>
        </row>
        <row r="191">
          <cell r="D191" t="str">
            <v>447060.739583333333333NCYB Fld 6</v>
          </cell>
          <cell r="E191">
            <v>44706</v>
          </cell>
          <cell r="G191" t="str">
            <v>Wed</v>
          </cell>
          <cell r="I191">
            <v>0.73958333333333337</v>
          </cell>
          <cell r="K191" t="str">
            <v>NCYB Fld 6</v>
          </cell>
          <cell r="M191" t="str">
            <v>Junior</v>
          </cell>
          <cell r="O191" t="str">
            <v>Team 8</v>
          </cell>
          <cell r="Q191" t="str">
            <v>Team 11</v>
          </cell>
          <cell r="S191" t="str">
            <v>Junior Team 8</v>
          </cell>
          <cell r="U191" t="str">
            <v>Junior Team 11</v>
          </cell>
          <cell r="V191" t="str">
            <v>Janitronics Facility Services</v>
          </cell>
          <cell r="X191" t="str">
            <v>Dom's Pizza</v>
          </cell>
        </row>
        <row r="192">
          <cell r="D192" t="str">
            <v>447060.739583333333333NCYB Fld 7</v>
          </cell>
          <cell r="E192">
            <v>44706</v>
          </cell>
          <cell r="G192" t="str">
            <v>Wed</v>
          </cell>
          <cell r="I192">
            <v>0.73958333333333337</v>
          </cell>
          <cell r="K192" t="str">
            <v>NCYB Fld 7</v>
          </cell>
          <cell r="M192" t="str">
            <v>Minor</v>
          </cell>
          <cell r="O192" t="str">
            <v>Team 3</v>
          </cell>
          <cell r="Q192" t="str">
            <v>Team 4</v>
          </cell>
          <cell r="S192" t="str">
            <v>Minor Team 3</v>
          </cell>
          <cell r="U192" t="str">
            <v>Minor Team 4</v>
          </cell>
          <cell r="V192" t="str">
            <v>Awards By Walsh</v>
          </cell>
          <cell r="X192" t="str">
            <v>IBEW Local 236</v>
          </cell>
        </row>
        <row r="193">
          <cell r="D193" t="str">
            <v>447060.75NCYB Fld 3</v>
          </cell>
          <cell r="E193">
            <v>44706</v>
          </cell>
          <cell r="G193" t="str">
            <v>Wed</v>
          </cell>
          <cell r="I193">
            <v>0.75</v>
          </cell>
          <cell r="K193" t="str">
            <v>NCYB Fld 3</v>
          </cell>
          <cell r="M193" t="str">
            <v>Major</v>
          </cell>
          <cell r="O193" t="str">
            <v>Team 6</v>
          </cell>
          <cell r="Q193" t="str">
            <v>Team 5</v>
          </cell>
          <cell r="S193" t="str">
            <v>Major Team 6</v>
          </cell>
          <cell r="U193" t="str">
            <v>Major Team 5</v>
          </cell>
          <cell r="V193" t="str">
            <v>JC's Deli</v>
          </cell>
          <cell r="X193" t="str">
            <v>Albany Fire Protection</v>
          </cell>
        </row>
        <row r="194">
          <cell r="D194" t="str">
            <v>447120.739583333333333NCYB Fld 4</v>
          </cell>
          <cell r="E194">
            <v>44712</v>
          </cell>
          <cell r="G194" t="str">
            <v>Tue</v>
          </cell>
          <cell r="I194">
            <v>0.73958333333333337</v>
          </cell>
          <cell r="K194" t="str">
            <v>NCYB Fld 4</v>
          </cell>
          <cell r="M194" t="str">
            <v>Intermediate</v>
          </cell>
          <cell r="O194" t="str">
            <v>Team 5</v>
          </cell>
          <cell r="Q194" t="str">
            <v>Team 4</v>
          </cell>
          <cell r="S194" t="str">
            <v>Intermediate Team 5</v>
          </cell>
          <cell r="U194" t="str">
            <v>Intermediate Team 4</v>
          </cell>
          <cell r="V194" t="str">
            <v>Maestro Barbershop</v>
          </cell>
          <cell r="X194" t="str">
            <v>NCYBA Gives Back</v>
          </cell>
        </row>
        <row r="195">
          <cell r="D195" t="str">
            <v>447120.739583333333333NCYB Fld 5</v>
          </cell>
          <cell r="E195">
            <v>44712</v>
          </cell>
          <cell r="G195" t="str">
            <v>Tue</v>
          </cell>
          <cell r="I195">
            <v>0.73958333333333337</v>
          </cell>
          <cell r="K195" t="str">
            <v>NCYB Fld 5</v>
          </cell>
          <cell r="M195" t="str">
            <v>Junior</v>
          </cell>
          <cell r="O195" t="str">
            <v>Team 4</v>
          </cell>
          <cell r="Q195" t="str">
            <v>Team 8</v>
          </cell>
          <cell r="S195" t="str">
            <v>Junior Team 4</v>
          </cell>
          <cell r="U195" t="str">
            <v>Junior Team 8</v>
          </cell>
          <cell r="V195" t="str">
            <v>Corner Ice Cream</v>
          </cell>
          <cell r="X195" t="str">
            <v>Janitronics Facility Services</v>
          </cell>
        </row>
        <row r="196">
          <cell r="D196" t="str">
            <v>447120.739583333333333NCYB Fld 6</v>
          </cell>
          <cell r="E196">
            <v>44712</v>
          </cell>
          <cell r="G196" t="str">
            <v>Tue</v>
          </cell>
          <cell r="I196">
            <v>0.73958333333333337</v>
          </cell>
          <cell r="K196" t="str">
            <v>NCYB Fld 6</v>
          </cell>
          <cell r="M196" t="str">
            <v>Junior</v>
          </cell>
          <cell r="O196" t="str">
            <v>Team 2</v>
          </cell>
          <cell r="Q196" t="str">
            <v>Team 10</v>
          </cell>
          <cell r="S196" t="str">
            <v>Junior Team 2</v>
          </cell>
          <cell r="U196" t="str">
            <v>Junior Team 10</v>
          </cell>
          <cell r="V196" t="str">
            <v>Dicks Sporting Goods</v>
          </cell>
          <cell r="X196" t="str">
            <v>Elevation Ten Thousand</v>
          </cell>
        </row>
        <row r="197">
          <cell r="D197" t="str">
            <v>447120.739583333333333NCYB Fld 7</v>
          </cell>
          <cell r="E197">
            <v>44712</v>
          </cell>
          <cell r="G197" t="str">
            <v>Tue</v>
          </cell>
          <cell r="I197">
            <v>0.73958333333333337</v>
          </cell>
          <cell r="K197" t="str">
            <v>NCYB Fld 7</v>
          </cell>
          <cell r="M197" t="str">
            <v>Minor</v>
          </cell>
          <cell r="O197" t="str">
            <v>Team 6</v>
          </cell>
          <cell r="Q197" t="str">
            <v>Team 1</v>
          </cell>
          <cell r="S197" t="str">
            <v>Minor Team 6</v>
          </cell>
          <cell r="U197" t="str">
            <v>Minor Team 1</v>
          </cell>
          <cell r="V197" t="str">
            <v>Stewarts</v>
          </cell>
          <cell r="X197" t="str">
            <v>NCYBA Gives Back</v>
          </cell>
        </row>
        <row r="198">
          <cell r="D198" t="str">
            <v>447120.75NCYB Fld 3</v>
          </cell>
          <cell r="E198">
            <v>44712</v>
          </cell>
          <cell r="G198" t="str">
            <v>Tue</v>
          </cell>
          <cell r="I198">
            <v>0.75</v>
          </cell>
          <cell r="K198" t="str">
            <v>NCYB Fld 3</v>
          </cell>
          <cell r="M198" t="str">
            <v>Major</v>
          </cell>
          <cell r="O198" t="str">
            <v>Team 2</v>
          </cell>
          <cell r="Q198" t="str">
            <v>Team 3</v>
          </cell>
          <cell r="S198" t="str">
            <v>Major Team 2</v>
          </cell>
          <cell r="U198" t="str">
            <v>Major Team 3</v>
          </cell>
          <cell r="V198" t="str">
            <v>Pioneer Bank</v>
          </cell>
          <cell r="X198" t="str">
            <v>Dicks Sporting Goods</v>
          </cell>
        </row>
        <row r="199">
          <cell r="D199" t="str">
            <v>447130.739583333333333NCYB Fld 4</v>
          </cell>
          <cell r="E199">
            <v>44713</v>
          </cell>
          <cell r="G199" t="str">
            <v>Wed</v>
          </cell>
          <cell r="I199">
            <v>0.73958333333333337</v>
          </cell>
          <cell r="K199" t="str">
            <v>NCYB Fld 4</v>
          </cell>
          <cell r="M199" t="str">
            <v>Intermediate</v>
          </cell>
          <cell r="O199" t="str">
            <v>Team 2</v>
          </cell>
          <cell r="Q199" t="str">
            <v>Team 3</v>
          </cell>
          <cell r="S199" t="str">
            <v>Intermediate Team 2</v>
          </cell>
          <cell r="U199" t="str">
            <v>Intermediate Team 3</v>
          </cell>
          <cell r="V199" t="str">
            <v>Morgan Stanley</v>
          </cell>
          <cell r="X199" t="str">
            <v>Philly Bar &amp; Lounge</v>
          </cell>
        </row>
        <row r="200">
          <cell r="D200" t="str">
            <v>447130.739583333333333NCYB Fld 5</v>
          </cell>
          <cell r="E200">
            <v>44713</v>
          </cell>
          <cell r="G200" t="str">
            <v>Wed</v>
          </cell>
          <cell r="I200">
            <v>0.73958333333333337</v>
          </cell>
          <cell r="K200" t="str">
            <v>NCYB Fld 5</v>
          </cell>
          <cell r="M200" t="str">
            <v>Junior</v>
          </cell>
          <cell r="O200" t="str">
            <v>Team 12</v>
          </cell>
          <cell r="Q200" t="str">
            <v>Team 11</v>
          </cell>
          <cell r="S200" t="str">
            <v>Junior Team 12</v>
          </cell>
          <cell r="U200" t="str">
            <v>Junior Team 11</v>
          </cell>
          <cell r="V200" t="str">
            <v>The Bone and Joint Center</v>
          </cell>
          <cell r="X200" t="str">
            <v>Dom's Pizza</v>
          </cell>
        </row>
        <row r="201">
          <cell r="D201" t="str">
            <v>447130.739583333333333NCYB Fld 6</v>
          </cell>
          <cell r="E201">
            <v>44713</v>
          </cell>
          <cell r="G201" t="str">
            <v>Wed</v>
          </cell>
          <cell r="I201">
            <v>0.73958333333333337</v>
          </cell>
          <cell r="K201" t="str">
            <v>NCYB Fld 6</v>
          </cell>
          <cell r="M201" t="str">
            <v>Junior</v>
          </cell>
          <cell r="O201" t="str">
            <v>Team 5</v>
          </cell>
          <cell r="Q201" t="str">
            <v>Team 7</v>
          </cell>
          <cell r="S201" t="str">
            <v>Junior Team 5</v>
          </cell>
          <cell r="U201" t="str">
            <v>Junior Team 7</v>
          </cell>
          <cell r="V201" t="str">
            <v>Rogue Risk LLC</v>
          </cell>
          <cell r="X201" t="str">
            <v>Old Brick Furniture</v>
          </cell>
        </row>
        <row r="202">
          <cell r="D202" t="str">
            <v>447130.739583333333333NCYB Fld 7</v>
          </cell>
          <cell r="E202">
            <v>44713</v>
          </cell>
          <cell r="G202" t="str">
            <v>Wed</v>
          </cell>
          <cell r="I202">
            <v>0.73958333333333337</v>
          </cell>
          <cell r="K202" t="str">
            <v>NCYB Fld 7</v>
          </cell>
          <cell r="M202" t="str">
            <v>Minor</v>
          </cell>
          <cell r="O202" t="str">
            <v>Team 5</v>
          </cell>
          <cell r="Q202" t="str">
            <v>Team 4</v>
          </cell>
          <cell r="S202" t="str">
            <v>Minor Team 5</v>
          </cell>
          <cell r="U202" t="str">
            <v>Minor Team 4</v>
          </cell>
          <cell r="V202" t="str">
            <v>Field Realty</v>
          </cell>
          <cell r="X202" t="str">
            <v>IBEW Local 236</v>
          </cell>
        </row>
        <row r="203">
          <cell r="D203" t="str">
            <v>447130.75NCYB Fld 3</v>
          </cell>
          <cell r="E203">
            <v>44713</v>
          </cell>
          <cell r="G203" t="str">
            <v>Wed</v>
          </cell>
          <cell r="I203">
            <v>0.75</v>
          </cell>
          <cell r="K203" t="str">
            <v>NCYB Fld 3</v>
          </cell>
          <cell r="M203" t="str">
            <v>Major</v>
          </cell>
          <cell r="O203" t="str">
            <v>Team 6</v>
          </cell>
          <cell r="Q203" t="str">
            <v>Team 1</v>
          </cell>
          <cell r="S203" t="str">
            <v>Major Team 6</v>
          </cell>
          <cell r="U203" t="str">
            <v>Major Team 1</v>
          </cell>
          <cell r="V203" t="str">
            <v>JC's Deli</v>
          </cell>
          <cell r="X203" t="str">
            <v>Albany ENT &amp; Allergy Services</v>
          </cell>
        </row>
        <row r="204">
          <cell r="D204" t="str">
            <v>447140.739583333333333NCYB Fld 4</v>
          </cell>
          <cell r="E204">
            <v>44714</v>
          </cell>
          <cell r="G204" t="str">
            <v>Thu</v>
          </cell>
          <cell r="I204">
            <v>0.73958333333333337</v>
          </cell>
          <cell r="K204" t="str">
            <v>NCYB Fld 4</v>
          </cell>
          <cell r="M204" t="str">
            <v>Intermediate</v>
          </cell>
          <cell r="O204" t="str">
            <v>Team 6</v>
          </cell>
          <cell r="Q204" t="str">
            <v>Team 1</v>
          </cell>
          <cell r="S204" t="str">
            <v>Intermediate Team 6</v>
          </cell>
          <cell r="U204" t="str">
            <v>Intermediate Team 1</v>
          </cell>
          <cell r="V204" t="str">
            <v>Southwoods Pediatric Dentistry</v>
          </cell>
          <cell r="X204" t="str">
            <v>J &amp; J Service</v>
          </cell>
        </row>
        <row r="205">
          <cell r="D205" t="str">
            <v>447140.739583333333333NCYB Fld 5</v>
          </cell>
          <cell r="E205">
            <v>44714</v>
          </cell>
          <cell r="G205" t="str">
            <v>Thu</v>
          </cell>
          <cell r="I205">
            <v>0.73958333333333337</v>
          </cell>
          <cell r="K205" t="str">
            <v>NCYB Fld 5</v>
          </cell>
          <cell r="M205" t="str">
            <v>Junior</v>
          </cell>
          <cell r="O205" t="str">
            <v>Team 6</v>
          </cell>
          <cell r="Q205" t="str">
            <v>Team 1</v>
          </cell>
          <cell r="S205" t="str">
            <v>Junior Team 6</v>
          </cell>
          <cell r="U205" t="str">
            <v>Junior Team 1</v>
          </cell>
          <cell r="V205" t="str">
            <v>The Murray Group</v>
          </cell>
          <cell r="X205" t="str">
            <v>AuCore Electrical</v>
          </cell>
        </row>
        <row r="206">
          <cell r="D206" t="str">
            <v>447140.739583333333333NCYB Fld 6</v>
          </cell>
          <cell r="E206">
            <v>44714</v>
          </cell>
          <cell r="G206" t="str">
            <v>Thu</v>
          </cell>
          <cell r="I206">
            <v>0.73958333333333337</v>
          </cell>
          <cell r="K206" t="str">
            <v>NCYB Fld 6</v>
          </cell>
          <cell r="M206" t="str">
            <v>Minor</v>
          </cell>
          <cell r="O206" t="str">
            <v>Team 2</v>
          </cell>
          <cell r="Q206" t="str">
            <v>Team 3</v>
          </cell>
          <cell r="S206" t="str">
            <v>Minor Team 2</v>
          </cell>
          <cell r="U206" t="str">
            <v>Minor Team 3</v>
          </cell>
          <cell r="V206" t="str">
            <v>AuCore Electrical</v>
          </cell>
          <cell r="X206" t="str">
            <v>Awards By Walsh</v>
          </cell>
        </row>
        <row r="207">
          <cell r="D207" t="str">
            <v>447140.739583333333333NCYB Fld 7</v>
          </cell>
          <cell r="E207">
            <v>44714</v>
          </cell>
          <cell r="G207" t="str">
            <v>Thu</v>
          </cell>
          <cell r="I207">
            <v>0.73958333333333337</v>
          </cell>
          <cell r="K207" t="str">
            <v>NCYB Fld 7</v>
          </cell>
          <cell r="M207" t="str">
            <v>Junior</v>
          </cell>
          <cell r="O207" t="str">
            <v>Team 3</v>
          </cell>
          <cell r="Q207" t="str">
            <v>Team 9</v>
          </cell>
          <cell r="S207" t="str">
            <v>Junior Team 3</v>
          </cell>
          <cell r="U207" t="str">
            <v>Junior Team 9</v>
          </cell>
          <cell r="V207" t="str">
            <v>NCYBA Gives Back</v>
          </cell>
          <cell r="X207" t="str">
            <v>Delaney Vero, PLLC</v>
          </cell>
        </row>
        <row r="208">
          <cell r="D208" t="str">
            <v>447140.75NCYB Fld 3</v>
          </cell>
          <cell r="E208">
            <v>44714</v>
          </cell>
          <cell r="G208" t="str">
            <v>Thu</v>
          </cell>
          <cell r="I208">
            <v>0.75</v>
          </cell>
          <cell r="K208" t="str">
            <v>NCYB Fld 3</v>
          </cell>
          <cell r="M208" t="str">
            <v>Major</v>
          </cell>
          <cell r="O208" t="str">
            <v>Team 5</v>
          </cell>
          <cell r="Q208" t="str">
            <v>Team 4</v>
          </cell>
          <cell r="S208" t="str">
            <v>Major Team 5</v>
          </cell>
          <cell r="U208" t="str">
            <v>Major Team 4</v>
          </cell>
          <cell r="V208" t="str">
            <v>Albany Fire Protection</v>
          </cell>
          <cell r="X208" t="str">
            <v>Awards By Walsh</v>
          </cell>
        </row>
        <row r="209">
          <cell r="D209" t="str">
            <v>447150.75NCYB Fld 8</v>
          </cell>
          <cell r="E209">
            <v>44715</v>
          </cell>
          <cell r="G209" t="str">
            <v>Fri</v>
          </cell>
          <cell r="I209">
            <v>0.75</v>
          </cell>
          <cell r="K209" t="str">
            <v>NCYB Fld 8</v>
          </cell>
          <cell r="M209" t="str">
            <v>Rookie</v>
          </cell>
          <cell r="O209" t="str">
            <v>Team 6</v>
          </cell>
          <cell r="Q209" t="str">
            <v>Team 3</v>
          </cell>
          <cell r="S209" t="str">
            <v>Rookie Team 6</v>
          </cell>
          <cell r="U209" t="str">
            <v>Rookie Team 3</v>
          </cell>
          <cell r="V209" t="str">
            <v>Mel Carr Electric</v>
          </cell>
          <cell r="X209" t="str">
            <v>Price Chopper</v>
          </cell>
        </row>
        <row r="210">
          <cell r="D210" t="str">
            <v>447160.416666666666667NCYB Fld 7</v>
          </cell>
          <cell r="E210">
            <v>44716</v>
          </cell>
          <cell r="G210" t="str">
            <v>Sat</v>
          </cell>
          <cell r="I210">
            <v>0.41666666666666669</v>
          </cell>
          <cell r="K210" t="str">
            <v>NCYB Fld 7</v>
          </cell>
          <cell r="M210" t="str">
            <v>Junior</v>
          </cell>
          <cell r="O210" t="str">
            <v>Team 7</v>
          </cell>
          <cell r="Q210" t="str">
            <v>Team 6</v>
          </cell>
          <cell r="S210" t="str">
            <v>Junior Team 7</v>
          </cell>
          <cell r="U210" t="str">
            <v>Junior Team 6</v>
          </cell>
          <cell r="V210" t="str">
            <v>Old Brick Furniture</v>
          </cell>
          <cell r="X210" t="str">
            <v>The Murray Group</v>
          </cell>
        </row>
        <row r="211">
          <cell r="D211" t="str">
            <v>447160.4375NCYB Fld 5</v>
          </cell>
          <cell r="E211">
            <v>44716</v>
          </cell>
          <cell r="G211" t="str">
            <v>Sat</v>
          </cell>
          <cell r="I211">
            <v>0.4375</v>
          </cell>
          <cell r="K211" t="str">
            <v>NCYB Fld 5</v>
          </cell>
          <cell r="M211" t="str">
            <v>Junior</v>
          </cell>
          <cell r="O211" t="str">
            <v>Team 9</v>
          </cell>
          <cell r="Q211" t="str">
            <v>Team 4</v>
          </cell>
          <cell r="S211" t="str">
            <v>Junior Team 9</v>
          </cell>
          <cell r="U211" t="str">
            <v>Junior Team 4</v>
          </cell>
          <cell r="V211" t="str">
            <v>Delaney Vero, PLLC</v>
          </cell>
          <cell r="X211" t="str">
            <v>Corner Ice Cream</v>
          </cell>
        </row>
        <row r="212">
          <cell r="D212" t="str">
            <v>447160.479166666666667NCYB Fld 3</v>
          </cell>
          <cell r="E212">
            <v>44716</v>
          </cell>
          <cell r="G212" t="str">
            <v>Sat</v>
          </cell>
          <cell r="I212">
            <v>0.47916666666666669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2</v>
          </cell>
          <cell r="S212" t="str">
            <v>Major Team 6</v>
          </cell>
          <cell r="U212" t="str">
            <v>Major Team 2</v>
          </cell>
          <cell r="V212" t="str">
            <v>JC's Deli</v>
          </cell>
          <cell r="X212" t="str">
            <v>Pioneer Bank</v>
          </cell>
        </row>
        <row r="213">
          <cell r="D213" t="str">
            <v>447160.479166666666667NCYB Fld 4</v>
          </cell>
          <cell r="E213">
            <v>44716</v>
          </cell>
          <cell r="G213" t="str">
            <v>Sat</v>
          </cell>
          <cell r="I213">
            <v>0.47916666666666669</v>
          </cell>
          <cell r="K213" t="str">
            <v>NCYB Fld 4</v>
          </cell>
          <cell r="M213" t="str">
            <v>Intermediate</v>
          </cell>
          <cell r="O213" t="str">
            <v>Team 4</v>
          </cell>
          <cell r="Q213" t="str">
            <v>Team 1</v>
          </cell>
          <cell r="S213" t="str">
            <v>Intermediate Team 4</v>
          </cell>
          <cell r="U213" t="str">
            <v>Intermediate Team 1</v>
          </cell>
          <cell r="V213" t="str">
            <v>NCYBA Gives Back</v>
          </cell>
          <cell r="X213" t="str">
            <v>J &amp; J Service</v>
          </cell>
        </row>
        <row r="214">
          <cell r="D214" t="str">
            <v>447160.479166666666667NCYB Fld 6</v>
          </cell>
          <cell r="E214">
            <v>44716</v>
          </cell>
          <cell r="G214" t="str">
            <v>Sat</v>
          </cell>
          <cell r="I214">
            <v>0.47916666666666669</v>
          </cell>
          <cell r="K214" t="str">
            <v>NCYB Fld 6</v>
          </cell>
          <cell r="M214" t="str">
            <v>Minor</v>
          </cell>
          <cell r="O214" t="str">
            <v>Team 3</v>
          </cell>
          <cell r="Q214" t="str">
            <v>Team 5</v>
          </cell>
          <cell r="S214" t="str">
            <v>Minor Team 3</v>
          </cell>
          <cell r="U214" t="str">
            <v>Minor Team 5</v>
          </cell>
          <cell r="V214" t="str">
            <v>Awards By Walsh</v>
          </cell>
          <cell r="X214" t="str">
            <v>Field Realty</v>
          </cell>
        </row>
        <row r="215">
          <cell r="D215" t="str">
            <v>447160.541666666666667NCYB Fld 6</v>
          </cell>
          <cell r="E215">
            <v>44716</v>
          </cell>
          <cell r="G215" t="str">
            <v>Sat</v>
          </cell>
          <cell r="I215">
            <v>0.54166666666666663</v>
          </cell>
          <cell r="K215" t="str">
            <v>NCYB Fld 6</v>
          </cell>
          <cell r="M215" t="str">
            <v>Minor</v>
          </cell>
          <cell r="O215" t="str">
            <v>Team 6</v>
          </cell>
          <cell r="Q215" t="str">
            <v>Team 2</v>
          </cell>
          <cell r="S215" t="str">
            <v>Minor Team 6</v>
          </cell>
          <cell r="U215" t="str">
            <v>Minor Team 2</v>
          </cell>
          <cell r="V215" t="str">
            <v>Stewarts</v>
          </cell>
          <cell r="X215" t="str">
            <v>AuCore Electrical</v>
          </cell>
        </row>
        <row r="216">
          <cell r="D216" t="str">
            <v>447160.5625NCYB Fld 4</v>
          </cell>
          <cell r="E216">
            <v>44716</v>
          </cell>
          <cell r="G216" t="str">
            <v>Sat</v>
          </cell>
          <cell r="I216">
            <v>0.5625</v>
          </cell>
          <cell r="K216" t="str">
            <v>NCYB Fld 4</v>
          </cell>
          <cell r="M216" t="str">
            <v>Intermediate</v>
          </cell>
          <cell r="O216" t="str">
            <v>Team 6</v>
          </cell>
          <cell r="Q216" t="str">
            <v>Team 2</v>
          </cell>
          <cell r="S216" t="str">
            <v>Intermediate Team 6</v>
          </cell>
          <cell r="U216" t="str">
            <v>Intermediate Team 2</v>
          </cell>
          <cell r="V216" t="str">
            <v>Southwoods Pediatric Dentistry</v>
          </cell>
          <cell r="X216" t="str">
            <v>Morgan Stanley</v>
          </cell>
        </row>
        <row r="217">
          <cell r="D217" t="str">
            <v>447160.572916666666667NCYB Fld 3</v>
          </cell>
          <cell r="E217">
            <v>44716</v>
          </cell>
          <cell r="G217" t="str">
            <v>Sat</v>
          </cell>
          <cell r="I217">
            <v>0.57291666666666663</v>
          </cell>
          <cell r="K217" t="str">
            <v>NCYB Fld 3</v>
          </cell>
          <cell r="M217" t="str">
            <v>Major</v>
          </cell>
          <cell r="O217" t="str">
            <v>Team 4</v>
          </cell>
          <cell r="Q217" t="str">
            <v>Team 1</v>
          </cell>
          <cell r="S217" t="str">
            <v>Major Team 4</v>
          </cell>
          <cell r="U217" t="str">
            <v>Major Team 1</v>
          </cell>
          <cell r="V217" t="str">
            <v>Awards By Walsh</v>
          </cell>
          <cell r="X217" t="str">
            <v>Albany ENT &amp; Allergy Services</v>
          </cell>
        </row>
        <row r="218">
          <cell r="D218" t="str">
            <v>447160.604166666666667NCYB Fld 6</v>
          </cell>
          <cell r="E218">
            <v>44716</v>
          </cell>
          <cell r="G218" t="str">
            <v>Sat</v>
          </cell>
          <cell r="I218">
            <v>0.60416666666666663</v>
          </cell>
          <cell r="K218" t="str">
            <v>NCYB Fld 6</v>
          </cell>
          <cell r="M218" t="str">
            <v>Minor</v>
          </cell>
          <cell r="O218" t="str">
            <v>Team 4</v>
          </cell>
          <cell r="Q218" t="str">
            <v>Team 1</v>
          </cell>
          <cell r="S218" t="str">
            <v>Minor Team 4</v>
          </cell>
          <cell r="U218" t="str">
            <v>Minor Team 1</v>
          </cell>
          <cell r="V218" t="str">
            <v>IBEW Local 236</v>
          </cell>
          <cell r="X218" t="str">
            <v>NCYBA Gives Back</v>
          </cell>
        </row>
        <row r="219">
          <cell r="D219" t="str">
            <v>447160.604166666666667NCYB Fld 7</v>
          </cell>
          <cell r="E219">
            <v>44716</v>
          </cell>
          <cell r="G219" t="str">
            <v>Sat</v>
          </cell>
          <cell r="I219">
            <v>0.60416666666666663</v>
          </cell>
          <cell r="K219" t="str">
            <v>NCYB Fld 7</v>
          </cell>
          <cell r="M219" t="str">
            <v>Junior</v>
          </cell>
          <cell r="O219" t="str">
            <v>Team 11</v>
          </cell>
          <cell r="Q219" t="str">
            <v>Team 2</v>
          </cell>
          <cell r="S219" t="str">
            <v>Junior Team 11</v>
          </cell>
          <cell r="U219" t="str">
            <v>Junior Team 2</v>
          </cell>
          <cell r="V219" t="str">
            <v>Dom's Pizza</v>
          </cell>
          <cell r="X219" t="str">
            <v>Dicks Sporting Goods</v>
          </cell>
        </row>
        <row r="220">
          <cell r="D220" t="str">
            <v>447160.625NCYB Fld 5</v>
          </cell>
          <cell r="E220">
            <v>44716</v>
          </cell>
          <cell r="G220" t="str">
            <v>Sat</v>
          </cell>
          <cell r="I220">
            <v>0.625</v>
          </cell>
          <cell r="K220" t="str">
            <v>NCYB Fld 5</v>
          </cell>
          <cell r="M220" t="str">
            <v>Junior</v>
          </cell>
          <cell r="O220" t="str">
            <v>Team 12</v>
          </cell>
          <cell r="Q220" t="str">
            <v>Team 1</v>
          </cell>
          <cell r="S220" t="str">
            <v>Junior Team 12</v>
          </cell>
          <cell r="U220" t="str">
            <v>Junior Team 1</v>
          </cell>
          <cell r="V220" t="str">
            <v>The Bone and Joint Center</v>
          </cell>
          <cell r="X220" t="str">
            <v>AuCore Electrical</v>
          </cell>
        </row>
        <row r="221">
          <cell r="D221" t="str">
            <v>447160.645833333333333NCYB Fld 4</v>
          </cell>
          <cell r="E221">
            <v>44716</v>
          </cell>
          <cell r="G221" t="str">
            <v>Sat</v>
          </cell>
          <cell r="I221">
            <v>0.64583333333333337</v>
          </cell>
          <cell r="K221" t="str">
            <v>NCYB Fld 4</v>
          </cell>
          <cell r="M221" t="str">
            <v>Intermediate</v>
          </cell>
          <cell r="O221" t="str">
            <v>Team 3</v>
          </cell>
          <cell r="Q221" t="str">
            <v>Team 5</v>
          </cell>
          <cell r="S221" t="str">
            <v>Intermediate Team 3</v>
          </cell>
          <cell r="U221" t="str">
            <v>Intermediate Team 5</v>
          </cell>
          <cell r="V221" t="str">
            <v>Philly Bar &amp; Lounge</v>
          </cell>
          <cell r="X221" t="str">
            <v>Maestro Barbershop</v>
          </cell>
        </row>
        <row r="222">
          <cell r="D222" t="str">
            <v>447160.666666666666667NCYB Fld 3</v>
          </cell>
          <cell r="E222">
            <v>44716</v>
          </cell>
          <cell r="G222" t="str">
            <v>Sat</v>
          </cell>
          <cell r="I222">
            <v>0.66666666666666663</v>
          </cell>
          <cell r="K222" t="str">
            <v>NCYB Fld 3</v>
          </cell>
          <cell r="M222" t="str">
            <v>Major</v>
          </cell>
          <cell r="O222" t="str">
            <v>Team 3</v>
          </cell>
          <cell r="Q222" t="str">
            <v>Team 5</v>
          </cell>
          <cell r="S222" t="str">
            <v>Major Team 3</v>
          </cell>
          <cell r="U222" t="str">
            <v>Major Team 5</v>
          </cell>
          <cell r="V222" t="str">
            <v>Dicks Sporting Goods</v>
          </cell>
          <cell r="X222" t="str">
            <v>Albany Fire Protection</v>
          </cell>
        </row>
        <row r="223">
          <cell r="D223" t="str">
            <v>447160.510416666666667NCYB Fld 7</v>
          </cell>
          <cell r="E223">
            <v>44716</v>
          </cell>
          <cell r="G223" t="str">
            <v>Sat</v>
          </cell>
          <cell r="I223">
            <v>0.51041666666666663</v>
          </cell>
          <cell r="K223" t="str">
            <v>NCYB Fld 7</v>
          </cell>
          <cell r="M223" t="str">
            <v>Junior</v>
          </cell>
          <cell r="O223" t="str">
            <v>Team 8</v>
          </cell>
          <cell r="Q223" t="str">
            <v>Team 5</v>
          </cell>
          <cell r="S223" t="str">
            <v>Junior Team 8</v>
          </cell>
          <cell r="U223" t="str">
            <v>Junior Team 5</v>
          </cell>
          <cell r="V223" t="str">
            <v>Janitronics Facility Services</v>
          </cell>
          <cell r="X223" t="str">
            <v>Rogue Risk LLC</v>
          </cell>
        </row>
        <row r="224">
          <cell r="D224" t="str">
            <v>447160.53125NCYB Fld 5</v>
          </cell>
          <cell r="E224">
            <v>44716</v>
          </cell>
          <cell r="G224" t="str">
            <v>Sat</v>
          </cell>
          <cell r="I224">
            <v>0.53125</v>
          </cell>
          <cell r="K224" t="str">
            <v>NCYB Fld 5</v>
          </cell>
          <cell r="M224" t="str">
            <v>Junior</v>
          </cell>
          <cell r="O224" t="str">
            <v>Team 10</v>
          </cell>
          <cell r="Q224" t="str">
            <v>Team 3</v>
          </cell>
          <cell r="S224" t="str">
            <v>Junior Team 10</v>
          </cell>
          <cell r="U224" t="str">
            <v>Junior Team 3</v>
          </cell>
          <cell r="V224" t="str">
            <v>Elevation Ten Thousand</v>
          </cell>
          <cell r="X224" t="str">
            <v>NCYBA Gives Back</v>
          </cell>
        </row>
        <row r="225">
          <cell r="D225" t="str">
            <v>447170.416666666666667NCYB Fld 7</v>
          </cell>
          <cell r="E225">
            <v>44717</v>
          </cell>
          <cell r="G225" t="str">
            <v>Sun</v>
          </cell>
          <cell r="I225">
            <v>0.41666666666666669</v>
          </cell>
          <cell r="K225" t="str">
            <v>NCYB Fld 7</v>
          </cell>
          <cell r="M225" t="str">
            <v>Rookie</v>
          </cell>
          <cell r="O225" t="str">
            <v>Team 3</v>
          </cell>
          <cell r="Q225" t="str">
            <v>Team 8</v>
          </cell>
          <cell r="S225" t="str">
            <v>Rookie Team 3</v>
          </cell>
          <cell r="U225" t="str">
            <v>Rookie Team 8</v>
          </cell>
          <cell r="V225" t="str">
            <v>Price Chopper</v>
          </cell>
          <cell r="X225" t="str">
            <v>Chem Treat</v>
          </cell>
        </row>
        <row r="226">
          <cell r="D226" t="str">
            <v>447170.416666666666667NCYB Fld 8</v>
          </cell>
          <cell r="E226">
            <v>44717</v>
          </cell>
          <cell r="G226" t="str">
            <v>Sun</v>
          </cell>
          <cell r="I226">
            <v>0.41666666666666669</v>
          </cell>
          <cell r="K226" t="str">
            <v>NCYB Fld 8</v>
          </cell>
          <cell r="M226" t="str">
            <v>Rookie</v>
          </cell>
          <cell r="O226" t="str">
            <v>Team 4</v>
          </cell>
          <cell r="Q226" t="str">
            <v>Team 7</v>
          </cell>
          <cell r="S226" t="str">
            <v>Rookie Team 4</v>
          </cell>
          <cell r="U226" t="str">
            <v>Rookie Team 7</v>
          </cell>
          <cell r="V226" t="str">
            <v>Earl B Feiden Appliances</v>
          </cell>
          <cell r="X226" t="str">
            <v>Dicks Sporting Goods</v>
          </cell>
        </row>
        <row r="227">
          <cell r="D227" t="str">
            <v>447170.479166666666667NCYB Fld 7</v>
          </cell>
          <cell r="E227">
            <v>44717</v>
          </cell>
          <cell r="G227" t="str">
            <v>Sun</v>
          </cell>
          <cell r="I227">
            <v>0.47916666666666669</v>
          </cell>
          <cell r="K227" t="str">
            <v>NCYB Fld 7</v>
          </cell>
          <cell r="M227" t="str">
            <v>Rookie</v>
          </cell>
          <cell r="O227" t="str">
            <v>Team 2</v>
          </cell>
          <cell r="Q227" t="str">
            <v>Team 5</v>
          </cell>
          <cell r="S227" t="str">
            <v>Rookie Team 2</v>
          </cell>
          <cell r="U227" t="str">
            <v>Rookie Team 5</v>
          </cell>
          <cell r="V227" t="str">
            <v>NCYBA Gives Back</v>
          </cell>
          <cell r="X227" t="str">
            <v>Stewarts</v>
          </cell>
        </row>
        <row r="228">
          <cell r="D228" t="str">
            <v>447170.479166666666667NCYB Fld 8</v>
          </cell>
          <cell r="E228">
            <v>44717</v>
          </cell>
          <cell r="G228" t="str">
            <v>Sun</v>
          </cell>
          <cell r="I228">
            <v>0.47916666666666669</v>
          </cell>
          <cell r="K228" t="str">
            <v>NCYB Fld 8</v>
          </cell>
          <cell r="M228" t="str">
            <v>Rookie</v>
          </cell>
          <cell r="O228" t="str">
            <v>Team 1</v>
          </cell>
          <cell r="Q228" t="str">
            <v>Team 6</v>
          </cell>
          <cell r="S228" t="str">
            <v>Rookie Team 1</v>
          </cell>
          <cell r="U228" t="str">
            <v>Rookie Team 6</v>
          </cell>
          <cell r="V228" t="str">
            <v>Corner Ice Cream</v>
          </cell>
          <cell r="X228" t="str">
            <v>Mel Carr Electric</v>
          </cell>
        </row>
        <row r="229">
          <cell r="D229" t="str">
            <v>447180.739583333333333NCYB Fld 4</v>
          </cell>
          <cell r="E229">
            <v>44718</v>
          </cell>
          <cell r="G229" t="str">
            <v>Mon</v>
          </cell>
          <cell r="I229">
            <v>0.73958333333333337</v>
          </cell>
          <cell r="K229" t="str">
            <v>NCYB Fld 4</v>
          </cell>
          <cell r="M229" t="str">
            <v>Intermediate</v>
          </cell>
          <cell r="O229" t="str">
            <v>Team 3</v>
          </cell>
          <cell r="Q229" t="str">
            <v>Team 6</v>
          </cell>
          <cell r="S229" t="str">
            <v>Intermediate Team 3</v>
          </cell>
          <cell r="U229" t="str">
            <v>Intermediate Team 6</v>
          </cell>
          <cell r="V229" t="str">
            <v>Philly Bar &amp; Lounge</v>
          </cell>
          <cell r="X229" t="str">
            <v>Southwoods Pediatric Dentistry</v>
          </cell>
        </row>
        <row r="230">
          <cell r="D230" t="str">
            <v>447180.739583333333333NCYB Fld 5</v>
          </cell>
          <cell r="E230">
            <v>44718</v>
          </cell>
          <cell r="G230" t="str">
            <v>Mon</v>
          </cell>
          <cell r="I230">
            <v>0.73958333333333337</v>
          </cell>
          <cell r="K230" t="str">
            <v>NCYB Fld 5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V230" t="str">
            <v>Dom's Pizza</v>
          </cell>
          <cell r="X230" t="str">
            <v>AuCore Electrical</v>
          </cell>
        </row>
        <row r="231">
          <cell r="D231" t="str">
            <v>447180.739583333333333NCYB Fld 6</v>
          </cell>
          <cell r="E231">
            <v>44718</v>
          </cell>
          <cell r="G231" t="str">
            <v>Mon</v>
          </cell>
          <cell r="I231">
            <v>0.73958333333333337</v>
          </cell>
          <cell r="K231" t="str">
            <v>NCYB Fld 6</v>
          </cell>
          <cell r="M231" t="str">
            <v>Minor</v>
          </cell>
          <cell r="O231" t="str">
            <v>Team 1</v>
          </cell>
          <cell r="Q231" t="str">
            <v>Team 5</v>
          </cell>
          <cell r="S231" t="str">
            <v>Minor Team 1</v>
          </cell>
          <cell r="U231" t="str">
            <v>Minor Team 5</v>
          </cell>
          <cell r="V231" t="str">
            <v>NCYBA Gives Back</v>
          </cell>
          <cell r="X231" t="str">
            <v>Field Realty</v>
          </cell>
        </row>
        <row r="232">
          <cell r="D232" t="str">
            <v>447180.739583333333333NCYB Fld 7</v>
          </cell>
          <cell r="E232">
            <v>44718</v>
          </cell>
          <cell r="G232" t="str">
            <v>Mon</v>
          </cell>
          <cell r="I232">
            <v>0.73958333333333337</v>
          </cell>
          <cell r="K232" t="str">
            <v>NCYB Fld 7</v>
          </cell>
          <cell r="M232" t="str">
            <v>Junior</v>
          </cell>
          <cell r="O232" t="str">
            <v>Team 6</v>
          </cell>
          <cell r="Q232" t="str">
            <v>Team 5</v>
          </cell>
          <cell r="S232" t="str">
            <v>Junior Team 6</v>
          </cell>
          <cell r="U232" t="str">
            <v>Junior Team 5</v>
          </cell>
          <cell r="V232" t="str">
            <v>The Murray Group</v>
          </cell>
          <cell r="X232" t="str">
            <v>Rogue Risk LLC</v>
          </cell>
        </row>
        <row r="233">
          <cell r="D233" t="str">
            <v>447180.75NCYB Fld 3</v>
          </cell>
          <cell r="E233">
            <v>44718</v>
          </cell>
          <cell r="G233" t="str">
            <v>Mon</v>
          </cell>
          <cell r="I233">
            <v>0.75</v>
          </cell>
          <cell r="K233" t="str">
            <v>NCYB Fld 3</v>
          </cell>
          <cell r="M233" t="str">
            <v>Major</v>
          </cell>
          <cell r="O233" t="str">
            <v>Team 4</v>
          </cell>
          <cell r="Q233" t="str">
            <v>Team 2</v>
          </cell>
          <cell r="S233" t="str">
            <v>Major Team 4</v>
          </cell>
          <cell r="U233" t="str">
            <v>Major Team 2</v>
          </cell>
          <cell r="V233" t="str">
            <v>Awards By Walsh</v>
          </cell>
          <cell r="X233" t="str">
            <v>Pioneer Bank</v>
          </cell>
        </row>
        <row r="234">
          <cell r="D234" t="str">
            <v>447190.739583333333333NCYB Fld 4</v>
          </cell>
          <cell r="E234">
            <v>44719</v>
          </cell>
          <cell r="G234" t="str">
            <v>Tue</v>
          </cell>
          <cell r="I234">
            <v>0.73958333333333337</v>
          </cell>
          <cell r="K234" t="str">
            <v>NCYB Fld 4</v>
          </cell>
          <cell r="M234" t="str">
            <v>Intermediate</v>
          </cell>
          <cell r="O234" t="str">
            <v>Team 1</v>
          </cell>
          <cell r="Q234" t="str">
            <v>Team 5</v>
          </cell>
          <cell r="S234" t="str">
            <v>Intermediate Team 1</v>
          </cell>
          <cell r="U234" t="str">
            <v>Intermediate Team 5</v>
          </cell>
          <cell r="V234" t="str">
            <v>J &amp; J Service</v>
          </cell>
          <cell r="X234" t="str">
            <v>Maestro Barbershop</v>
          </cell>
        </row>
        <row r="235">
          <cell r="D235" t="str">
            <v>447190.739583333333333NCYB Fld 5</v>
          </cell>
          <cell r="E235">
            <v>44719</v>
          </cell>
          <cell r="G235" t="str">
            <v>Tue</v>
          </cell>
          <cell r="I235">
            <v>0.73958333333333337</v>
          </cell>
          <cell r="K235" t="str">
            <v>NCYB Fld 5</v>
          </cell>
          <cell r="M235" t="str">
            <v>Junior</v>
          </cell>
          <cell r="O235" t="str">
            <v>Team 8</v>
          </cell>
          <cell r="Q235" t="str">
            <v>Team 3</v>
          </cell>
          <cell r="S235" t="str">
            <v>Junior Team 8</v>
          </cell>
          <cell r="U235" t="str">
            <v>Junior Team 3</v>
          </cell>
          <cell r="V235" t="str">
            <v>Janitronics Facility Services</v>
          </cell>
          <cell r="X235" t="str">
            <v>NCYBA Gives Back</v>
          </cell>
        </row>
        <row r="236">
          <cell r="D236" t="str">
            <v>447190.739583333333333NCYB Fld 6</v>
          </cell>
          <cell r="E236">
            <v>44719</v>
          </cell>
          <cell r="G236" t="str">
            <v>Tue</v>
          </cell>
          <cell r="I236">
            <v>0.73958333333333337</v>
          </cell>
          <cell r="K236" t="str">
            <v>NCYB Fld 6</v>
          </cell>
          <cell r="M236" t="str">
            <v>Junior</v>
          </cell>
          <cell r="O236" t="str">
            <v>Team 10</v>
          </cell>
          <cell r="Q236" t="str">
            <v>Team 12</v>
          </cell>
          <cell r="S236" t="str">
            <v>Junior Team 10</v>
          </cell>
          <cell r="U236" t="str">
            <v>Junior Team 12</v>
          </cell>
          <cell r="V236" t="str">
            <v>Elevation Ten Thousand</v>
          </cell>
          <cell r="X236" t="str">
            <v>The Bone and Joint Center</v>
          </cell>
        </row>
        <row r="237">
          <cell r="D237" t="str">
            <v>447190.739583333333333NCYB Fld 7</v>
          </cell>
          <cell r="E237">
            <v>44719</v>
          </cell>
          <cell r="G237" t="str">
            <v>Tue</v>
          </cell>
          <cell r="I237">
            <v>0.73958333333333337</v>
          </cell>
          <cell r="K237" t="str">
            <v>NCYB Fld 7</v>
          </cell>
          <cell r="M237" t="str">
            <v>Minor</v>
          </cell>
          <cell r="O237" t="str">
            <v>Team 4</v>
          </cell>
          <cell r="Q237" t="str">
            <v>Team 2</v>
          </cell>
          <cell r="S237" t="str">
            <v>Minor Team 4</v>
          </cell>
          <cell r="U237" t="str">
            <v>Minor Team 2</v>
          </cell>
          <cell r="V237" t="str">
            <v>IBEW Local 236</v>
          </cell>
          <cell r="X237" t="str">
            <v>AuCore Electrical</v>
          </cell>
        </row>
        <row r="238">
          <cell r="D238" t="str">
            <v>447190.75NCYB Fld 3</v>
          </cell>
          <cell r="E238">
            <v>44719</v>
          </cell>
          <cell r="G238" t="str">
            <v>Tue</v>
          </cell>
          <cell r="I238">
            <v>0.75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6</v>
          </cell>
          <cell r="S238" t="str">
            <v>Major Team 3</v>
          </cell>
          <cell r="U238" t="str">
            <v>Major Team 6</v>
          </cell>
          <cell r="V238" t="str">
            <v>Dicks Sporting Goods</v>
          </cell>
          <cell r="X238" t="str">
            <v>JC's Deli</v>
          </cell>
        </row>
        <row r="239">
          <cell r="D239" t="str">
            <v>447200.739583333333333NCYB Fld 4</v>
          </cell>
          <cell r="E239">
            <v>44720</v>
          </cell>
          <cell r="G239" t="str">
            <v>Wed</v>
          </cell>
          <cell r="I239">
            <v>0.73958333333333337</v>
          </cell>
          <cell r="K239" t="str">
            <v>NCYB Fld 4</v>
          </cell>
          <cell r="M239" t="str">
            <v>Intermediate</v>
          </cell>
          <cell r="O239" t="str">
            <v>Team 4</v>
          </cell>
          <cell r="Q239" t="str">
            <v>Team 2</v>
          </cell>
          <cell r="S239" t="str">
            <v>Intermediate Team 4</v>
          </cell>
          <cell r="U239" t="str">
            <v>Intermediate Team 2</v>
          </cell>
          <cell r="V239" t="str">
            <v>NCYBA Gives Back</v>
          </cell>
          <cell r="X239" t="str">
            <v>Morgan Stanley</v>
          </cell>
        </row>
        <row r="240">
          <cell r="D240" t="str">
            <v>447200.739583333333333NCYB Fld 5</v>
          </cell>
          <cell r="E240">
            <v>44720</v>
          </cell>
          <cell r="G240" t="str">
            <v>Wed</v>
          </cell>
          <cell r="I240">
            <v>0.73958333333333337</v>
          </cell>
          <cell r="K240" t="str">
            <v>NCYB Fld 5</v>
          </cell>
          <cell r="M240" t="str">
            <v>Junior</v>
          </cell>
          <cell r="O240" t="str">
            <v>Team 7</v>
          </cell>
          <cell r="Q240" t="str">
            <v>Team 4</v>
          </cell>
          <cell r="S240" t="str">
            <v>Junior Team 7</v>
          </cell>
          <cell r="U240" t="str">
            <v>Junior Team 4</v>
          </cell>
          <cell r="V240" t="str">
            <v>Old Brick Furniture</v>
          </cell>
          <cell r="X240" t="str">
            <v>Corner Ice Cream</v>
          </cell>
        </row>
        <row r="241">
          <cell r="D241" t="str">
            <v>447200.739583333333333NCYB Fld 6</v>
          </cell>
          <cell r="E241">
            <v>44720</v>
          </cell>
          <cell r="G241" t="str">
            <v>Wed</v>
          </cell>
          <cell r="I241">
            <v>0.73958333333333337</v>
          </cell>
          <cell r="K241" t="str">
            <v>NCYB Fld 6</v>
          </cell>
          <cell r="M241" t="str">
            <v>Junior</v>
          </cell>
          <cell r="O241" t="str">
            <v>Team 9</v>
          </cell>
          <cell r="Q241" t="str">
            <v>Team 2</v>
          </cell>
          <cell r="S241" t="str">
            <v>Junior Team 9</v>
          </cell>
          <cell r="U241" t="str">
            <v>Junior Team 2</v>
          </cell>
          <cell r="V241" t="str">
            <v>Delaney Vero, PLLC</v>
          </cell>
          <cell r="X241" t="str">
            <v>Dicks Sporting Goods</v>
          </cell>
        </row>
        <row r="242">
          <cell r="D242" t="str">
            <v>447200.739583333333333NCYB Fld 7</v>
          </cell>
          <cell r="E242">
            <v>44720</v>
          </cell>
          <cell r="G242" t="str">
            <v>Wed</v>
          </cell>
          <cell r="I242">
            <v>0.73958333333333337</v>
          </cell>
          <cell r="K242" t="str">
            <v>NCYB Fld 7</v>
          </cell>
          <cell r="M242" t="str">
            <v>Minor</v>
          </cell>
          <cell r="O242" t="str">
            <v>Team 3</v>
          </cell>
          <cell r="Q242" t="str">
            <v>Team 6</v>
          </cell>
          <cell r="S242" t="str">
            <v>Minor Team 3</v>
          </cell>
          <cell r="U242" t="str">
            <v>Minor Team 6</v>
          </cell>
          <cell r="V242" t="str">
            <v>Awards By Walsh</v>
          </cell>
          <cell r="X242" t="str">
            <v>Stewarts</v>
          </cell>
        </row>
        <row r="243">
          <cell r="D243" t="str">
            <v>447200.75NCYB Fld 3</v>
          </cell>
          <cell r="E243">
            <v>44720</v>
          </cell>
          <cell r="G243" t="str">
            <v>Wed</v>
          </cell>
          <cell r="I243">
            <v>0.75</v>
          </cell>
          <cell r="K243" t="str">
            <v>NCYB Fld 3</v>
          </cell>
          <cell r="M243" t="str">
            <v>Major</v>
          </cell>
          <cell r="O243" t="str">
            <v>Team 1</v>
          </cell>
          <cell r="Q243" t="str">
            <v>Team 5</v>
          </cell>
          <cell r="S243" t="str">
            <v>Major Team 1</v>
          </cell>
          <cell r="U243" t="str">
            <v>Major Team 5</v>
          </cell>
          <cell r="V243" t="str">
            <v>Albany ENT &amp; Allergy Services</v>
          </cell>
          <cell r="X243" t="str">
            <v>Albany Fire Protection</v>
          </cell>
        </row>
        <row r="244">
          <cell r="D244" t="str">
            <v>447220.75NCYB Fld 8</v>
          </cell>
          <cell r="E244">
            <v>44722</v>
          </cell>
          <cell r="G244" t="str">
            <v>Fri</v>
          </cell>
          <cell r="I244">
            <v>0.75</v>
          </cell>
          <cell r="K244" t="str">
            <v>NCYB Fld 8</v>
          </cell>
          <cell r="M244" t="str">
            <v>Rookie</v>
          </cell>
          <cell r="O244" t="str">
            <v>Team 4</v>
          </cell>
          <cell r="Q244" t="str">
            <v>Team 5</v>
          </cell>
          <cell r="S244" t="str">
            <v>Rookie Team 4</v>
          </cell>
          <cell r="U244" t="str">
            <v>Rookie Team 5</v>
          </cell>
          <cell r="V244" t="str">
            <v>Earl B Feiden Appliances</v>
          </cell>
          <cell r="X244" t="str">
            <v>Stewarts</v>
          </cell>
        </row>
        <row r="245">
          <cell r="D245" t="str">
            <v>447230.416666666666667NCYB Fld 7</v>
          </cell>
          <cell r="E245">
            <v>44723</v>
          </cell>
          <cell r="G245" t="str">
            <v>Sat</v>
          </cell>
          <cell r="I245">
            <v>0.41666666666666669</v>
          </cell>
          <cell r="K245" t="str">
            <v>NCYB Fld 7</v>
          </cell>
          <cell r="M245" t="str">
            <v>Junior</v>
          </cell>
          <cell r="O245" t="str">
            <v>Team 10</v>
          </cell>
          <cell r="Q245" t="str">
            <v>Team 4</v>
          </cell>
          <cell r="S245" t="str">
            <v>Junior Team 10</v>
          </cell>
          <cell r="U245" t="str">
            <v>Junior Team 4</v>
          </cell>
          <cell r="V245" t="str">
            <v>Elevation Ten Thousand</v>
          </cell>
          <cell r="X245" t="str">
            <v>Corner Ice Cream</v>
          </cell>
        </row>
        <row r="246">
          <cell r="D246" t="str">
            <v>447230.4375NCYB Fld 5</v>
          </cell>
          <cell r="E246">
            <v>44723</v>
          </cell>
          <cell r="G246" t="str">
            <v>Sat</v>
          </cell>
          <cell r="I246">
            <v>0.4375</v>
          </cell>
          <cell r="K246" t="str">
            <v>NCYB Fld 5</v>
          </cell>
          <cell r="M246" t="str">
            <v>Junior</v>
          </cell>
          <cell r="O246" t="str">
            <v>Team 1</v>
          </cell>
          <cell r="Q246" t="str">
            <v>Team 7</v>
          </cell>
          <cell r="S246" t="str">
            <v>Junior Team 1</v>
          </cell>
          <cell r="U246" t="str">
            <v>Junior Team 7</v>
          </cell>
          <cell r="V246" t="str">
            <v>AuCore Electrical</v>
          </cell>
          <cell r="X246" t="str">
            <v>Old Brick Furniture</v>
          </cell>
        </row>
        <row r="247">
          <cell r="D247" t="str">
            <v>447230.479166666666667NCYB Fld 3</v>
          </cell>
          <cell r="E247">
            <v>44723</v>
          </cell>
          <cell r="G247" t="str">
            <v>Sat</v>
          </cell>
          <cell r="I247">
            <v>0.47916666666666669</v>
          </cell>
          <cell r="K247" t="str">
            <v>NCYB Fld 3</v>
          </cell>
          <cell r="M247" t="str">
            <v>Major</v>
          </cell>
          <cell r="O247" t="str">
            <v>Team 1</v>
          </cell>
          <cell r="Q247" t="str">
            <v>Team 3</v>
          </cell>
          <cell r="S247" t="str">
            <v>Major Team 1</v>
          </cell>
          <cell r="U247" t="str">
            <v>Major Team 3</v>
          </cell>
          <cell r="V247" t="str">
            <v>Albany ENT &amp; Allergy Services</v>
          </cell>
          <cell r="X247" t="str">
            <v>Dicks Sporting Goods</v>
          </cell>
        </row>
        <row r="248">
          <cell r="D248" t="str">
            <v>447230.479166666666667NCYB Fld 4</v>
          </cell>
          <cell r="E248">
            <v>44723</v>
          </cell>
          <cell r="G248" t="str">
            <v>Sat</v>
          </cell>
          <cell r="I248">
            <v>0.47916666666666669</v>
          </cell>
          <cell r="K248" t="str">
            <v>NCYB Fld 4</v>
          </cell>
          <cell r="M248" t="str">
            <v>Intermediate</v>
          </cell>
          <cell r="O248" t="str">
            <v>Team 4</v>
          </cell>
          <cell r="Q248" t="str">
            <v>Team 6</v>
          </cell>
          <cell r="S248" t="str">
            <v>Intermediate Team 4</v>
          </cell>
          <cell r="U248" t="str">
            <v>Intermediate Team 6</v>
          </cell>
          <cell r="V248" t="str">
            <v>NCYBA Gives Back</v>
          </cell>
          <cell r="X248" t="str">
            <v>Southwoods Pediatric Dentistry</v>
          </cell>
        </row>
        <row r="249">
          <cell r="D249" t="str">
            <v>447230.479166666666667NCYB Fld 6</v>
          </cell>
          <cell r="E249">
            <v>44723</v>
          </cell>
          <cell r="G249" t="str">
            <v>Sat</v>
          </cell>
          <cell r="I249">
            <v>0.47916666666666669</v>
          </cell>
          <cell r="K249" t="str">
            <v>NCYB Fld 6</v>
          </cell>
          <cell r="M249" t="str">
            <v>Minor</v>
          </cell>
          <cell r="O249" t="str">
            <v>Team 4</v>
          </cell>
          <cell r="Q249" t="str">
            <v>Team 6</v>
          </cell>
          <cell r="S249" t="str">
            <v>Minor Team 4</v>
          </cell>
          <cell r="U249" t="str">
            <v>Minor Team 6</v>
          </cell>
          <cell r="V249" t="str">
            <v>IBEW Local 236</v>
          </cell>
          <cell r="X249" t="str">
            <v>Stewarts</v>
          </cell>
        </row>
        <row r="250">
          <cell r="D250" t="str">
            <v>447230.541666666666667NCYB Fld 6</v>
          </cell>
          <cell r="E250">
            <v>44723</v>
          </cell>
          <cell r="G250" t="str">
            <v>Sat</v>
          </cell>
          <cell r="I250">
            <v>0.54166666666666663</v>
          </cell>
          <cell r="K250" t="str">
            <v>NCYB Fld 6</v>
          </cell>
          <cell r="M250" t="str">
            <v>Minor</v>
          </cell>
          <cell r="O250" t="str">
            <v>Team 1</v>
          </cell>
          <cell r="Q250" t="str">
            <v>Team 3</v>
          </cell>
          <cell r="S250" t="str">
            <v>Minor Team 1</v>
          </cell>
          <cell r="U250" t="str">
            <v>Minor Team 3</v>
          </cell>
          <cell r="V250" t="str">
            <v>NCYBA Gives Back</v>
          </cell>
          <cell r="X250" t="str">
            <v>Awards By Walsh</v>
          </cell>
        </row>
        <row r="251">
          <cell r="D251" t="str">
            <v>447230.5625NCYB Fld 4</v>
          </cell>
          <cell r="E251">
            <v>44723</v>
          </cell>
          <cell r="G251" t="str">
            <v>Sat</v>
          </cell>
          <cell r="I251">
            <v>0.5625</v>
          </cell>
          <cell r="K251" t="str">
            <v>NCYB Fld 4</v>
          </cell>
          <cell r="M251" t="str">
            <v>Intermediate</v>
          </cell>
          <cell r="O251" t="str">
            <v>Team 1</v>
          </cell>
          <cell r="Q251" t="str">
            <v>Team 3</v>
          </cell>
          <cell r="S251" t="str">
            <v>Intermediate Team 1</v>
          </cell>
          <cell r="U251" t="str">
            <v>Intermediate Team 3</v>
          </cell>
          <cell r="V251" t="str">
            <v>J &amp; J Service</v>
          </cell>
          <cell r="X251" t="str">
            <v>Philly Bar &amp; Lounge</v>
          </cell>
        </row>
        <row r="252">
          <cell r="D252" t="str">
            <v>447230.572916666666667NCYB Fld 3</v>
          </cell>
          <cell r="E252">
            <v>44723</v>
          </cell>
          <cell r="G252" t="str">
            <v>Sat</v>
          </cell>
          <cell r="I252">
            <v>0.57291666666666663</v>
          </cell>
          <cell r="K252" t="str">
            <v>NCYB Fld 3</v>
          </cell>
          <cell r="M252" t="str">
            <v>Major</v>
          </cell>
          <cell r="O252" t="str">
            <v>Team 5</v>
          </cell>
          <cell r="Q252" t="str">
            <v>Team 2</v>
          </cell>
          <cell r="S252" t="str">
            <v>Major Team 5</v>
          </cell>
          <cell r="U252" t="str">
            <v>Major Team 2</v>
          </cell>
          <cell r="V252" t="str">
            <v>Albany Fire Protection</v>
          </cell>
          <cell r="X252" t="str">
            <v>Pioneer Bank</v>
          </cell>
        </row>
        <row r="253">
          <cell r="D253" t="str">
            <v>447230.604166666666667NCYB Fld 6</v>
          </cell>
          <cell r="E253">
            <v>44723</v>
          </cell>
          <cell r="G253" t="str">
            <v>Sat</v>
          </cell>
          <cell r="I253">
            <v>0.60416666666666663</v>
          </cell>
          <cell r="K253" t="str">
            <v>NCYB Fld 6</v>
          </cell>
          <cell r="M253" t="str">
            <v>Minor</v>
          </cell>
          <cell r="O253" t="str">
            <v>Team 5</v>
          </cell>
          <cell r="Q253" t="str">
            <v>Team 2</v>
          </cell>
          <cell r="S253" t="str">
            <v>Minor Team 5</v>
          </cell>
          <cell r="U253" t="str">
            <v>Minor Team 2</v>
          </cell>
          <cell r="V253" t="str">
            <v>Field Realty</v>
          </cell>
          <cell r="X253" t="str">
            <v>AuCore Electrical</v>
          </cell>
        </row>
        <row r="254">
          <cell r="D254" t="str">
            <v>447230.604166666666667NCYB Fld 7</v>
          </cell>
          <cell r="E254">
            <v>44723</v>
          </cell>
          <cell r="G254" t="str">
            <v>Sat</v>
          </cell>
          <cell r="I254">
            <v>0.60416666666666663</v>
          </cell>
          <cell r="K254" t="str">
            <v>NCYB Fld 7</v>
          </cell>
          <cell r="M254" t="str">
            <v>Junior</v>
          </cell>
          <cell r="O254" t="str">
            <v>Team 6</v>
          </cell>
          <cell r="Q254" t="str">
            <v>Team 8</v>
          </cell>
          <cell r="S254" t="str">
            <v>Junior Team 6</v>
          </cell>
          <cell r="U254" t="str">
            <v>Junior Team 8</v>
          </cell>
          <cell r="V254" t="str">
            <v>The Murray Group</v>
          </cell>
          <cell r="X254" t="str">
            <v>Janitronics Facility Services</v>
          </cell>
        </row>
        <row r="255">
          <cell r="D255" t="str">
            <v>447230.625NCYB Fld 5</v>
          </cell>
          <cell r="E255">
            <v>44723</v>
          </cell>
          <cell r="G255" t="str">
            <v>Sat</v>
          </cell>
          <cell r="I255">
            <v>0.625</v>
          </cell>
          <cell r="K255" t="str">
            <v>NCYB Fld 5</v>
          </cell>
          <cell r="M255" t="str">
            <v>Junior</v>
          </cell>
          <cell r="O255" t="str">
            <v>Team 11</v>
          </cell>
          <cell r="Q255" t="str">
            <v>Team 3</v>
          </cell>
          <cell r="S255" t="str">
            <v>Junior Team 11</v>
          </cell>
          <cell r="U255" t="str">
            <v>Junior Team 3</v>
          </cell>
          <cell r="V255" t="str">
            <v>Dom's Pizza</v>
          </cell>
          <cell r="X255" t="str">
            <v>NCYBA Gives Back</v>
          </cell>
        </row>
        <row r="256">
          <cell r="D256" t="str">
            <v>447230.645833333333333NCYB Fld 4</v>
          </cell>
          <cell r="E256">
            <v>44723</v>
          </cell>
          <cell r="G256" t="str">
            <v>Sat</v>
          </cell>
          <cell r="I256">
            <v>0.64583333333333337</v>
          </cell>
          <cell r="K256" t="str">
            <v>NCYB Fld 4</v>
          </cell>
          <cell r="M256" t="str">
            <v>Intermediate</v>
          </cell>
          <cell r="O256" t="str">
            <v>Team 5</v>
          </cell>
          <cell r="Q256" t="str">
            <v>Team 2</v>
          </cell>
          <cell r="S256" t="str">
            <v>Intermediate Team 5</v>
          </cell>
          <cell r="U256" t="str">
            <v>Intermediate Team 2</v>
          </cell>
          <cell r="V256" t="str">
            <v>Maestro Barbershop</v>
          </cell>
          <cell r="X256" t="str">
            <v>Morgan Stanley</v>
          </cell>
        </row>
        <row r="257">
          <cell r="D257" t="str">
            <v>447230.666666666666667NCYB Fld 3</v>
          </cell>
          <cell r="E257">
            <v>44723</v>
          </cell>
          <cell r="G257" t="str">
            <v>Sat</v>
          </cell>
          <cell r="I257">
            <v>0.66666666666666663</v>
          </cell>
          <cell r="K257" t="str">
            <v>NCYB Fld 3</v>
          </cell>
          <cell r="M257" t="str">
            <v>Major</v>
          </cell>
          <cell r="O257" t="str">
            <v>Team 4</v>
          </cell>
          <cell r="Q257" t="str">
            <v>Team 6</v>
          </cell>
          <cell r="S257" t="str">
            <v>Major Team 4</v>
          </cell>
          <cell r="U257" t="str">
            <v>Major Team 6</v>
          </cell>
          <cell r="V257" t="str">
            <v>Awards By Walsh</v>
          </cell>
          <cell r="X257" t="str">
            <v>JC's Deli</v>
          </cell>
        </row>
        <row r="258">
          <cell r="D258" t="str">
            <v>447230.510416666666667NCYB Fld 7</v>
          </cell>
          <cell r="E258">
            <v>44723</v>
          </cell>
          <cell r="G258" t="str">
            <v>Sat</v>
          </cell>
          <cell r="I258">
            <v>0.51041666666666663</v>
          </cell>
          <cell r="K258" t="str">
            <v>NCYB Fld 7</v>
          </cell>
          <cell r="M258" t="str">
            <v>Junior</v>
          </cell>
          <cell r="O258" t="str">
            <v>Team 12</v>
          </cell>
          <cell r="Q258" t="str">
            <v>Team 2</v>
          </cell>
          <cell r="S258" t="str">
            <v>Junior Team 12</v>
          </cell>
          <cell r="U258" t="str">
            <v>Junior Team 2</v>
          </cell>
          <cell r="V258" t="str">
            <v>The Bone and Joint Center</v>
          </cell>
          <cell r="X258" t="str">
            <v>Dicks Sporting Goods</v>
          </cell>
        </row>
        <row r="259">
          <cell r="D259" t="str">
            <v>447230.53125NCYB Fld 5</v>
          </cell>
          <cell r="E259">
            <v>44723</v>
          </cell>
          <cell r="G259" t="str">
            <v>Sat</v>
          </cell>
          <cell r="I259">
            <v>0.53125</v>
          </cell>
          <cell r="K259" t="str">
            <v>NCYB Fld 5</v>
          </cell>
          <cell r="M259" t="str">
            <v>Junior</v>
          </cell>
          <cell r="O259" t="str">
            <v>Team 5</v>
          </cell>
          <cell r="Q259" t="str">
            <v>Team 9</v>
          </cell>
          <cell r="S259" t="str">
            <v>Junior Team 5</v>
          </cell>
          <cell r="U259" t="str">
            <v>Junior Team 9</v>
          </cell>
          <cell r="V259" t="str">
            <v>Rogue Risk LLC</v>
          </cell>
          <cell r="X259" t="str">
            <v>Delaney Vero, PLLC</v>
          </cell>
        </row>
        <row r="260">
          <cell r="D260" t="str">
            <v>447240.416666666666667NCYB Fld 7</v>
          </cell>
          <cell r="E260">
            <v>44724</v>
          </cell>
          <cell r="G260" t="str">
            <v>Sun</v>
          </cell>
          <cell r="I260">
            <v>0.41666666666666669</v>
          </cell>
          <cell r="K260" t="str">
            <v>NCYB Fld 7</v>
          </cell>
          <cell r="M260" t="str">
            <v>Rookie</v>
          </cell>
          <cell r="O260" t="str">
            <v>Team 2</v>
          </cell>
          <cell r="Q260" t="str">
            <v>Team 5</v>
          </cell>
          <cell r="S260" t="str">
            <v>Rookie Team 2</v>
          </cell>
          <cell r="U260" t="str">
            <v>Rookie Team 5</v>
          </cell>
          <cell r="V260" t="str">
            <v>NCYBA Gives Back</v>
          </cell>
          <cell r="X260" t="str">
            <v>Stewarts</v>
          </cell>
        </row>
        <row r="261">
          <cell r="D261" t="str">
            <v>447240.416666666666667NCYB Fld 8</v>
          </cell>
          <cell r="E261">
            <v>44724</v>
          </cell>
          <cell r="G261" t="str">
            <v>Sun</v>
          </cell>
          <cell r="I261">
            <v>0.41666666666666669</v>
          </cell>
          <cell r="K261" t="str">
            <v>NCYB Fld 8</v>
          </cell>
          <cell r="M261" t="str">
            <v>Rookie</v>
          </cell>
          <cell r="O261" t="str">
            <v>Team 8</v>
          </cell>
          <cell r="Q261" t="str">
            <v>Team 7</v>
          </cell>
          <cell r="S261" t="str">
            <v>Rookie Team 8</v>
          </cell>
          <cell r="U261" t="str">
            <v>Rookie Team 7</v>
          </cell>
          <cell r="V261" t="str">
            <v>Chem Treat</v>
          </cell>
          <cell r="X261" t="str">
            <v>Dicks Sporting Goods</v>
          </cell>
        </row>
        <row r="262">
          <cell r="D262" t="str">
            <v>447240.479166666666667NCYB Fld 7</v>
          </cell>
          <cell r="E262">
            <v>44724</v>
          </cell>
          <cell r="G262" t="str">
            <v>Sun</v>
          </cell>
          <cell r="I262">
            <v>0.47916666666666669</v>
          </cell>
          <cell r="K262" t="str">
            <v>NCYB Fld 7</v>
          </cell>
          <cell r="M262" t="str">
            <v>Rookie</v>
          </cell>
          <cell r="O262" t="str">
            <v>Team 4</v>
          </cell>
          <cell r="Q262" t="str">
            <v>Team 6</v>
          </cell>
          <cell r="S262" t="str">
            <v>Rookie Team 4</v>
          </cell>
          <cell r="U262" t="str">
            <v>Rookie Team 6</v>
          </cell>
          <cell r="V262" t="str">
            <v>Earl B Feiden Appliances</v>
          </cell>
          <cell r="X262" t="str">
            <v>Mel Carr Electric</v>
          </cell>
        </row>
        <row r="263">
          <cell r="D263" t="str">
            <v>447240.479166666666667NCYB Fld 8</v>
          </cell>
          <cell r="E263">
            <v>44724</v>
          </cell>
          <cell r="G263" t="str">
            <v>Sun</v>
          </cell>
          <cell r="I263">
            <v>0.47916666666666669</v>
          </cell>
          <cell r="K263" t="str">
            <v>NCYB Fld 8</v>
          </cell>
          <cell r="M263" t="str">
            <v>Rookie</v>
          </cell>
          <cell r="O263" t="str">
            <v>Team 3</v>
          </cell>
          <cell r="Q263" t="str">
            <v>Team 1</v>
          </cell>
          <cell r="S263" t="str">
            <v>Rookie Team 3</v>
          </cell>
          <cell r="U263" t="str">
            <v>Rookie Team 1</v>
          </cell>
          <cell r="V263" t="str">
            <v>Price Chopper</v>
          </cell>
          <cell r="X263" t="str">
            <v>Corner Ice Cream</v>
          </cell>
        </row>
        <row r="264">
          <cell r="D264" t="str">
            <v>447310.416666666666667NCYB Fld 7</v>
          </cell>
          <cell r="E264">
            <v>44731</v>
          </cell>
          <cell r="G264" t="str">
            <v>Sun</v>
          </cell>
          <cell r="I264">
            <v>0.41666666666666669</v>
          </cell>
          <cell r="K264" t="str">
            <v>NCYB Fld 7</v>
          </cell>
          <cell r="M264" t="str">
            <v>Rookie</v>
          </cell>
          <cell r="O264" t="str">
            <v>Team 8</v>
          </cell>
          <cell r="Q264" t="str">
            <v>Team 4</v>
          </cell>
          <cell r="S264" t="str">
            <v>Rookie Team 8</v>
          </cell>
          <cell r="U264" t="str">
            <v>Rookie Team 4</v>
          </cell>
          <cell r="V264" t="str">
            <v>Chem Treat</v>
          </cell>
          <cell r="X264" t="str">
            <v>Earl B Feiden Appliances</v>
          </cell>
        </row>
        <row r="265">
          <cell r="D265" t="str">
            <v>447310.416666666666667NCYB Fld 8</v>
          </cell>
          <cell r="E265">
            <v>44731</v>
          </cell>
          <cell r="G265" t="str">
            <v>Sun</v>
          </cell>
          <cell r="I265">
            <v>0.41666666666666669</v>
          </cell>
          <cell r="K265" t="str">
            <v>NCYB Fld 8</v>
          </cell>
          <cell r="M265" t="str">
            <v>Rookie</v>
          </cell>
          <cell r="O265" t="str">
            <v>Team 5</v>
          </cell>
          <cell r="Q265" t="str">
            <v>Team 7</v>
          </cell>
          <cell r="S265" t="str">
            <v>Rookie Team 5</v>
          </cell>
          <cell r="U265" t="str">
            <v>Rookie Team 7</v>
          </cell>
          <cell r="V265" t="str">
            <v>Stewarts</v>
          </cell>
          <cell r="X265" t="str">
            <v>Dicks Sporting Goods</v>
          </cell>
        </row>
        <row r="266">
          <cell r="D266" t="str">
            <v>447310.479166666666667NCYB Fld 7</v>
          </cell>
          <cell r="E266">
            <v>44731</v>
          </cell>
          <cell r="G266" t="str">
            <v>Sun</v>
          </cell>
          <cell r="I266">
            <v>0.47916666666666669</v>
          </cell>
          <cell r="K266" t="str">
            <v>NCYB Fld 7</v>
          </cell>
          <cell r="M266" t="str">
            <v>Rookie</v>
          </cell>
          <cell r="O266" t="str">
            <v>Team 6</v>
          </cell>
          <cell r="Q266" t="str">
            <v>Team 3</v>
          </cell>
          <cell r="S266" t="str">
            <v>Rookie Team 6</v>
          </cell>
          <cell r="U266" t="str">
            <v>Rookie Team 3</v>
          </cell>
          <cell r="V266" t="str">
            <v>Mel Carr Electric</v>
          </cell>
          <cell r="X266" t="str">
            <v>Price Chopper</v>
          </cell>
        </row>
        <row r="267">
          <cell r="D267" t="str">
            <v>447310.479166666666667NCYB Fld 8</v>
          </cell>
          <cell r="E267">
            <v>44731</v>
          </cell>
          <cell r="G267" t="str">
            <v>Sun</v>
          </cell>
          <cell r="I267">
            <v>0.47916666666666669</v>
          </cell>
          <cell r="K267" t="str">
            <v>NCYB Fld 8</v>
          </cell>
          <cell r="M267" t="str">
            <v>Rookie</v>
          </cell>
          <cell r="O267" t="str">
            <v>Team 1</v>
          </cell>
          <cell r="Q267" t="str">
            <v>Team 2</v>
          </cell>
          <cell r="S267" t="str">
            <v>Rookie Team 1</v>
          </cell>
          <cell r="U267" t="str">
            <v>Rookie Team 2</v>
          </cell>
          <cell r="V267" t="str">
            <v>Corner Ice Cream</v>
          </cell>
          <cell r="X267" t="str">
            <v>NCYBA Gives Back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446740.416666666666667NCYB Fld 1</v>
          </cell>
          <cell r="E276">
            <v>44674</v>
          </cell>
          <cell r="G276" t="str">
            <v>Sat</v>
          </cell>
          <cell r="I276">
            <v>0.41666666666666669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446740.416666666666667NCYB Fld 3</v>
          </cell>
          <cell r="E277">
            <v>44674</v>
          </cell>
          <cell r="G277" t="str">
            <v>Sat</v>
          </cell>
          <cell r="I277">
            <v>0.41666666666666669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446810.416666666666667NCYB Fld 1</v>
          </cell>
          <cell r="E278">
            <v>44681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446810.416666666666667NCYB Fld 3</v>
          </cell>
          <cell r="E279">
            <v>44681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446880.416666666666667NCYB Fld 1</v>
          </cell>
          <cell r="E280">
            <v>44688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446880.416666666666667NCYB Fld 3</v>
          </cell>
          <cell r="E281">
            <v>44688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446950.416666666666667NCYB Fld 1</v>
          </cell>
          <cell r="E282">
            <v>44695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446950.416666666666667NCYB Fld 3</v>
          </cell>
          <cell r="E283">
            <v>44695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447020.416666666666667NCYB Fld 1</v>
          </cell>
          <cell r="E284">
            <v>44702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447020.416666666666667NCYB Fld 3</v>
          </cell>
          <cell r="E285">
            <v>44702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447090.416666666666667NCYB Fld 1</v>
          </cell>
          <cell r="E286">
            <v>44709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447090.416666666666667NCYB Fld 3</v>
          </cell>
          <cell r="E287">
            <v>44709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447160.416666666666667NCYB Fld 1</v>
          </cell>
          <cell r="E288">
            <v>44716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447160.416666666666667NCYB Fld 3</v>
          </cell>
          <cell r="E289">
            <v>44716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447230.416666666666667NCYB Fld 1</v>
          </cell>
          <cell r="E290">
            <v>44723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447230.416666666666667NCYB Fld 3</v>
          </cell>
          <cell r="E291">
            <v>44723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447300.416666666666667NCYB Fld 1</v>
          </cell>
          <cell r="E292">
            <v>44730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447300.416666666666667NCYB Fld 3</v>
          </cell>
          <cell r="E293">
            <v>44730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446740.416666666666667NCYB Fld 4</v>
          </cell>
          <cell r="E294">
            <v>44674</v>
          </cell>
          <cell r="G294" t="str">
            <v>Sat</v>
          </cell>
          <cell r="I294">
            <v>0.41666666666666669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446810.416666666666667NCYB Fld 4</v>
          </cell>
          <cell r="E295">
            <v>44681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446880.416666666666667NCYB Fld 4</v>
          </cell>
          <cell r="E296">
            <v>44688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446950.416666666666667NCYB Fld 4</v>
          </cell>
          <cell r="E297">
            <v>44695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447020.416666666666667NCYB Fld 4</v>
          </cell>
          <cell r="E298">
            <v>44702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447090.416666666666667NCYB Fld 4</v>
          </cell>
          <cell r="E299">
            <v>44709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447160.416666666666667NCYB Fld 4</v>
          </cell>
          <cell r="E300">
            <v>44716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447230.416666666666667NCYB Fld 4</v>
          </cell>
          <cell r="E301">
            <v>44723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447300.416666666666667NCYB Fld 4</v>
          </cell>
          <cell r="E302">
            <v>44730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446550.75NCYB Fld 3</v>
          </cell>
          <cell r="E308">
            <v>44655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446550.75NCYB Fld 4</v>
          </cell>
          <cell r="E309">
            <v>44655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446550.75NCYB Fld 5</v>
          </cell>
          <cell r="E310">
            <v>44655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446550.75NCYB Fld 6</v>
          </cell>
          <cell r="E311">
            <v>44655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446550.75NCYB Fld 7</v>
          </cell>
          <cell r="E312">
            <v>44655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446560.75NCYB Fld 3</v>
          </cell>
          <cell r="E314">
            <v>44656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446560.75NCYB Fld 4</v>
          </cell>
          <cell r="E315">
            <v>44656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446560.75NCYB Fld 5</v>
          </cell>
          <cell r="E316">
            <v>44656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446560.75NCYB Fld 6</v>
          </cell>
          <cell r="E317">
            <v>44656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446560.75NCYB Fld 7</v>
          </cell>
          <cell r="E318">
            <v>44656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V318" t="str">
            <v>Travel</v>
          </cell>
          <cell r="X318">
            <v>0</v>
          </cell>
        </row>
        <row r="320">
          <cell r="D320" t="str">
            <v>446570.75NCYB Fld 3</v>
          </cell>
          <cell r="E320">
            <v>44657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446570.75NCYB Fld 4</v>
          </cell>
          <cell r="E321">
            <v>44657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446570.75NCYB Fld 5</v>
          </cell>
          <cell r="E322">
            <v>44657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446570.75NCYB Fld 6</v>
          </cell>
          <cell r="E323">
            <v>44657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446570.75NCYB Fld 7</v>
          </cell>
          <cell r="E324">
            <v>44657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446580.75NCYB Fld 3</v>
          </cell>
          <cell r="E326">
            <v>44658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446580.75NCYB Fld 4</v>
          </cell>
          <cell r="E327">
            <v>44658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446580.75NCYB Fld 5</v>
          </cell>
          <cell r="E328">
            <v>44658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446580.75NCYB Fld 6</v>
          </cell>
          <cell r="E329">
            <v>44658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Blue</v>
          </cell>
          <cell r="V329" t="str">
            <v>Travel</v>
          </cell>
          <cell r="X329" t="str">
            <v>9 Blue</v>
          </cell>
        </row>
        <row r="330">
          <cell r="D330" t="str">
            <v>446580.75NCYB Fld 7</v>
          </cell>
          <cell r="E330">
            <v>44658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V330" t="str">
            <v>Travel</v>
          </cell>
          <cell r="X330">
            <v>0</v>
          </cell>
        </row>
        <row r="332">
          <cell r="D332" t="str">
            <v>446590.75NCYB Fld 3</v>
          </cell>
          <cell r="E332">
            <v>44659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446590.75NCYB Fld 4</v>
          </cell>
          <cell r="E333">
            <v>44659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446590.75NCYB Fld 5</v>
          </cell>
          <cell r="E334">
            <v>44659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446590.75NCYB Fld 6</v>
          </cell>
          <cell r="E335">
            <v>44659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White</v>
          </cell>
          <cell r="V335" t="str">
            <v>Travel</v>
          </cell>
          <cell r="X335" t="str">
            <v>9 White</v>
          </cell>
        </row>
        <row r="336">
          <cell r="D336" t="str">
            <v>446590.75NCYB Fld 7</v>
          </cell>
          <cell r="E336">
            <v>44659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446620.75NCYB Fld 3</v>
          </cell>
          <cell r="E338">
            <v>44662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446620.75NCYB Fld 4</v>
          </cell>
          <cell r="E339">
            <v>44662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446620.75NCYB Fld 5</v>
          </cell>
          <cell r="E340">
            <v>44662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446620.75NCYB Fld 6</v>
          </cell>
          <cell r="E341">
            <v>44662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446620.75NCYB Fld 7</v>
          </cell>
          <cell r="E342">
            <v>44662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8 Blue</v>
          </cell>
          <cell r="V342" t="str">
            <v>Travel</v>
          </cell>
          <cell r="X342" t="str">
            <v>8 Blue</v>
          </cell>
        </row>
        <row r="344">
          <cell r="D344" t="str">
            <v>446630.75NCYB Fld 3</v>
          </cell>
          <cell r="E344">
            <v>44663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446630.75NCYB Fld 4</v>
          </cell>
          <cell r="E345">
            <v>44663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446630.75NCYB Fld 5</v>
          </cell>
          <cell r="E346">
            <v>44663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446630.75NCYB Fld 6</v>
          </cell>
          <cell r="E347">
            <v>44663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446630.75NCYB Fld 7</v>
          </cell>
          <cell r="E348">
            <v>44663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Black</v>
          </cell>
          <cell r="V348" t="str">
            <v>Travel</v>
          </cell>
          <cell r="X348" t="str">
            <v>7 Black</v>
          </cell>
        </row>
        <row r="350">
          <cell r="D350" t="str">
            <v>446640.75NCYB Fld 3</v>
          </cell>
          <cell r="E350">
            <v>44664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446640.75NCYB Fld 4</v>
          </cell>
          <cell r="E351">
            <v>44664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446640.75NCYB Fld 5</v>
          </cell>
          <cell r="E352">
            <v>44664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446640.75NCYB Fld 6</v>
          </cell>
          <cell r="E353">
            <v>44664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Blue</v>
          </cell>
          <cell r="V353" t="str">
            <v>Travel</v>
          </cell>
          <cell r="X353" t="str">
            <v>9 Blue</v>
          </cell>
        </row>
        <row r="354">
          <cell r="D354" t="str">
            <v>446640.75NCYB Fld 7</v>
          </cell>
          <cell r="E354">
            <v>44664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446650.75NCYB Fld 3</v>
          </cell>
          <cell r="E356">
            <v>44665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446650.75NCYB Fld 4</v>
          </cell>
          <cell r="E357">
            <v>44665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446650.75NCYB Fld 5</v>
          </cell>
          <cell r="E358">
            <v>44665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446650.75NCYB Fld 6</v>
          </cell>
          <cell r="E359">
            <v>44665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446650.75NCYB Fld 7</v>
          </cell>
          <cell r="E360">
            <v>44665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446660.75NCYB Fld 3</v>
          </cell>
          <cell r="E362">
            <v>44666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446660.75NCYB Fld 4</v>
          </cell>
          <cell r="E363">
            <v>44666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446660.75NCYB Fld 5</v>
          </cell>
          <cell r="E364">
            <v>44666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446660.75NCYB Fld 6</v>
          </cell>
          <cell r="E365">
            <v>44666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446660.75NCYB Fld 7</v>
          </cell>
          <cell r="E366">
            <v>44666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Black</v>
          </cell>
          <cell r="V366" t="str">
            <v>Travel</v>
          </cell>
          <cell r="X366" t="str">
            <v>7 Black</v>
          </cell>
        </row>
        <row r="369">
          <cell r="E369">
            <v>44665</v>
          </cell>
          <cell r="G369" t="str">
            <v>Thu</v>
          </cell>
          <cell r="I369">
            <v>0.72916666666666663</v>
          </cell>
          <cell r="K369" t="str">
            <v>NCYB Fld 3</v>
          </cell>
          <cell r="M369" t="str">
            <v>Practice</v>
          </cell>
          <cell r="V369" t="str">
            <v>Travel</v>
          </cell>
          <cell r="X369">
            <v>0</v>
          </cell>
        </row>
        <row r="370">
          <cell r="E370">
            <v>44665</v>
          </cell>
          <cell r="G370" t="str">
            <v>Thu</v>
          </cell>
          <cell r="I370">
            <v>0.78125</v>
          </cell>
          <cell r="K370" t="str">
            <v>NCYB Fld 3</v>
          </cell>
          <cell r="M370" t="str">
            <v>Practice</v>
          </cell>
          <cell r="V370" t="str">
            <v>Travel</v>
          </cell>
          <cell r="X370">
            <v>0</v>
          </cell>
        </row>
        <row r="371">
          <cell r="E371">
            <v>44665</v>
          </cell>
          <cell r="G371" t="str">
            <v>Thu</v>
          </cell>
          <cell r="I371">
            <v>0.72916666666666663</v>
          </cell>
          <cell r="K371" t="str">
            <v>NCYB Fld 4</v>
          </cell>
          <cell r="M371" t="str">
            <v>Practice</v>
          </cell>
          <cell r="V371" t="str">
            <v>Travel</v>
          </cell>
          <cell r="X371">
            <v>0</v>
          </cell>
        </row>
        <row r="372">
          <cell r="E372">
            <v>44665</v>
          </cell>
          <cell r="G372" t="str">
            <v>Thu</v>
          </cell>
          <cell r="I372">
            <v>0.78125</v>
          </cell>
          <cell r="K372" t="str">
            <v>NCYB Fld 4</v>
          </cell>
          <cell r="M372" t="str">
            <v>Practice</v>
          </cell>
          <cell r="V372" t="str">
            <v>Travel</v>
          </cell>
          <cell r="X372">
            <v>0</v>
          </cell>
        </row>
        <row r="373">
          <cell r="E373">
            <v>44665</v>
          </cell>
          <cell r="G373" t="str">
            <v>Thu</v>
          </cell>
          <cell r="I373">
            <v>0.72916666666666663</v>
          </cell>
          <cell r="K373" t="str">
            <v>NCYB Fld 5</v>
          </cell>
          <cell r="M373" t="str">
            <v>Practice</v>
          </cell>
          <cell r="V373" t="str">
            <v>Travel</v>
          </cell>
          <cell r="X373">
            <v>0</v>
          </cell>
        </row>
        <row r="374">
          <cell r="E374">
            <v>44665</v>
          </cell>
          <cell r="G374" t="str">
            <v>Thu</v>
          </cell>
          <cell r="I374">
            <v>0.78125</v>
          </cell>
          <cell r="K374" t="str">
            <v>NCYB Fld 5</v>
          </cell>
          <cell r="M374" t="str">
            <v>Practice</v>
          </cell>
          <cell r="V374" t="str">
            <v>Travel</v>
          </cell>
          <cell r="X374">
            <v>0</v>
          </cell>
        </row>
        <row r="375">
          <cell r="E375">
            <v>44665</v>
          </cell>
          <cell r="G375" t="str">
            <v>Thu</v>
          </cell>
          <cell r="I375">
            <v>0.72916666666666663</v>
          </cell>
          <cell r="K375" t="str">
            <v>NCYB Fld 6</v>
          </cell>
          <cell r="M375" t="str">
            <v>Practice</v>
          </cell>
          <cell r="V375" t="str">
            <v>Travel</v>
          </cell>
          <cell r="X375">
            <v>0</v>
          </cell>
        </row>
        <row r="376">
          <cell r="E376">
            <v>44665</v>
          </cell>
          <cell r="G376" t="str">
            <v>Thu</v>
          </cell>
          <cell r="I376">
            <v>0.78125</v>
          </cell>
          <cell r="K376" t="str">
            <v>NCYB Fld 6</v>
          </cell>
          <cell r="M376" t="str">
            <v>Practice</v>
          </cell>
          <cell r="V376" t="str">
            <v>Travel</v>
          </cell>
          <cell r="X376">
            <v>0</v>
          </cell>
        </row>
        <row r="377">
          <cell r="E377">
            <v>44665</v>
          </cell>
          <cell r="G377" t="str">
            <v>Thu</v>
          </cell>
          <cell r="I377">
            <v>0.72916666666666663</v>
          </cell>
          <cell r="K377" t="str">
            <v>NCYB Fld 7</v>
          </cell>
          <cell r="M377" t="str">
            <v>Practice</v>
          </cell>
          <cell r="V377" t="str">
            <v>Travel</v>
          </cell>
          <cell r="X377">
            <v>0</v>
          </cell>
        </row>
        <row r="378">
          <cell r="E378">
            <v>44665</v>
          </cell>
          <cell r="G378" t="str">
            <v>Thu</v>
          </cell>
          <cell r="I378">
            <v>0.78125</v>
          </cell>
          <cell r="K378" t="str">
            <v>NCYB Fld 7</v>
          </cell>
          <cell r="M378" t="str">
            <v>Practice</v>
          </cell>
          <cell r="V378" t="str">
            <v>Travel</v>
          </cell>
          <cell r="X378">
            <v>0</v>
          </cell>
        </row>
        <row r="379">
          <cell r="E379">
            <v>44665</v>
          </cell>
          <cell r="G379" t="str">
            <v>Thu</v>
          </cell>
          <cell r="I379">
            <v>0.75</v>
          </cell>
          <cell r="K379" t="str">
            <v>NCYB Fld 8</v>
          </cell>
          <cell r="M379" t="str">
            <v>Practice</v>
          </cell>
          <cell r="V379" t="str">
            <v>Travel</v>
          </cell>
          <cell r="X379">
            <v>0</v>
          </cell>
        </row>
        <row r="382">
          <cell r="D382" t="str">
            <v>446720.729166666666667NCYB Fld 3</v>
          </cell>
          <cell r="E382">
            <v>44672</v>
          </cell>
          <cell r="G382" t="str">
            <v>Thu</v>
          </cell>
          <cell r="I382">
            <v>0.72916666666666663</v>
          </cell>
          <cell r="K382" t="str">
            <v>NCYB Fld 3</v>
          </cell>
          <cell r="M382" t="str">
            <v>Practice</v>
          </cell>
          <cell r="O382" t="str">
            <v>12 Blue</v>
          </cell>
          <cell r="V382" t="str">
            <v>Travel</v>
          </cell>
          <cell r="X382" t="str">
            <v>12 Blue</v>
          </cell>
        </row>
        <row r="383">
          <cell r="D383" t="str">
            <v>446720.78125NCYB Fld 3</v>
          </cell>
          <cell r="E383">
            <v>44672</v>
          </cell>
          <cell r="G383" t="str">
            <v>Thu</v>
          </cell>
          <cell r="I383">
            <v>0.78125</v>
          </cell>
          <cell r="K383" t="str">
            <v>NCYB Fld 3</v>
          </cell>
          <cell r="M383" t="str">
            <v>Practice</v>
          </cell>
          <cell r="O383" t="str">
            <v>12 White</v>
          </cell>
          <cell r="V383" t="str">
            <v>Travel</v>
          </cell>
          <cell r="X383" t="str">
            <v>12 White</v>
          </cell>
        </row>
        <row r="384">
          <cell r="D384" t="str">
            <v>446720.729166666666667NCYB Fld 4</v>
          </cell>
          <cell r="E384">
            <v>44672</v>
          </cell>
          <cell r="G384" t="str">
            <v>Thu</v>
          </cell>
          <cell r="I384">
            <v>0.72916666666666663</v>
          </cell>
          <cell r="K384" t="str">
            <v>NCYB Fld 4</v>
          </cell>
          <cell r="M384" t="str">
            <v>Practice</v>
          </cell>
          <cell r="O384" t="str">
            <v>11 Blue</v>
          </cell>
          <cell r="V384" t="str">
            <v>Travel</v>
          </cell>
          <cell r="X384" t="str">
            <v>11 Blue</v>
          </cell>
        </row>
        <row r="385">
          <cell r="D385" t="str">
            <v>446720.78125NCYB Fld 4</v>
          </cell>
          <cell r="E385">
            <v>44672</v>
          </cell>
          <cell r="G385" t="str">
            <v>Thu</v>
          </cell>
          <cell r="I385">
            <v>0.78125</v>
          </cell>
          <cell r="K385" t="str">
            <v>NCYB Fld 4</v>
          </cell>
          <cell r="M385" t="str">
            <v>Practice</v>
          </cell>
          <cell r="O385" t="str">
            <v>11 White</v>
          </cell>
          <cell r="V385" t="str">
            <v>Travel</v>
          </cell>
          <cell r="X385" t="str">
            <v>11 White</v>
          </cell>
        </row>
        <row r="386">
          <cell r="D386" t="str">
            <v>446720.729166666666667NCYB Fld 5</v>
          </cell>
          <cell r="E386">
            <v>44672</v>
          </cell>
          <cell r="G386" t="str">
            <v>Thu</v>
          </cell>
          <cell r="I386">
            <v>0.72916666666666663</v>
          </cell>
          <cell r="K386" t="str">
            <v>NCYB Fld 5</v>
          </cell>
          <cell r="M386" t="str">
            <v>Practice</v>
          </cell>
          <cell r="O386" t="str">
            <v>10 Blue</v>
          </cell>
          <cell r="V386" t="str">
            <v>Travel</v>
          </cell>
          <cell r="X386" t="str">
            <v>10 Blue</v>
          </cell>
        </row>
        <row r="387">
          <cell r="D387" t="str">
            <v>446720.78125NCYB Fld 5</v>
          </cell>
          <cell r="E387">
            <v>44672</v>
          </cell>
          <cell r="G387" t="str">
            <v>Thu</v>
          </cell>
          <cell r="I387">
            <v>0.78125</v>
          </cell>
          <cell r="K387" t="str">
            <v>NCYB Fld 5</v>
          </cell>
          <cell r="M387" t="str">
            <v>Practice</v>
          </cell>
          <cell r="O387" t="str">
            <v>10 White</v>
          </cell>
          <cell r="V387" t="str">
            <v>Travel</v>
          </cell>
          <cell r="X387" t="str">
            <v>10 White</v>
          </cell>
        </row>
        <row r="388">
          <cell r="D388" t="str">
            <v>446720.729166666666667NCYB Fld 6</v>
          </cell>
          <cell r="E388">
            <v>44672</v>
          </cell>
          <cell r="G388" t="str">
            <v>Thu</v>
          </cell>
          <cell r="I388">
            <v>0.72916666666666663</v>
          </cell>
          <cell r="K388" t="str">
            <v>NCYB Fld 6</v>
          </cell>
          <cell r="M388" t="str">
            <v>Practice</v>
          </cell>
          <cell r="O388" t="str">
            <v>9 Blue</v>
          </cell>
          <cell r="V388" t="str">
            <v>Travel</v>
          </cell>
          <cell r="X388" t="str">
            <v>9 Blue</v>
          </cell>
        </row>
        <row r="389">
          <cell r="D389" t="str">
            <v>446720.78125NCYB Fld 6</v>
          </cell>
          <cell r="E389">
            <v>44672</v>
          </cell>
          <cell r="G389" t="str">
            <v>Thu</v>
          </cell>
          <cell r="I389">
            <v>0.78125</v>
          </cell>
          <cell r="K389" t="str">
            <v>NCYB Fld 6</v>
          </cell>
          <cell r="M389" t="str">
            <v>Practice</v>
          </cell>
          <cell r="O389" t="str">
            <v>9 White</v>
          </cell>
          <cell r="V389" t="str">
            <v>Travel</v>
          </cell>
          <cell r="X389" t="str">
            <v>9 White</v>
          </cell>
        </row>
        <row r="390">
          <cell r="D390" t="str">
            <v>446720.729166666666667NCYB Fld 7</v>
          </cell>
          <cell r="E390">
            <v>44672</v>
          </cell>
          <cell r="G390" t="str">
            <v>Thu</v>
          </cell>
          <cell r="I390">
            <v>0.72916666666666663</v>
          </cell>
          <cell r="K390" t="str">
            <v>NCYB Fld 7</v>
          </cell>
          <cell r="M390" t="str">
            <v>Practice</v>
          </cell>
          <cell r="O390" t="str">
            <v>7 Black</v>
          </cell>
          <cell r="V390" t="str">
            <v>Travel</v>
          </cell>
          <cell r="X390" t="str">
            <v>7 Black</v>
          </cell>
        </row>
        <row r="391">
          <cell r="D391" t="str">
            <v>446720.78125NCYB Fld 7</v>
          </cell>
          <cell r="E391">
            <v>44672</v>
          </cell>
          <cell r="G391" t="str">
            <v>Thu</v>
          </cell>
          <cell r="I391">
            <v>0.78125</v>
          </cell>
          <cell r="K391" t="str">
            <v>NCYB Fld 7</v>
          </cell>
          <cell r="M391" t="str">
            <v>Practice</v>
          </cell>
          <cell r="O391" t="str">
            <v>8 Blue</v>
          </cell>
          <cell r="V391" t="str">
            <v>Travel</v>
          </cell>
          <cell r="X391" t="str">
            <v>8 Blue</v>
          </cell>
        </row>
        <row r="392">
          <cell r="D392" t="str">
            <v>446720.75NCYB Fld 8</v>
          </cell>
          <cell r="E392">
            <v>44672</v>
          </cell>
          <cell r="G392" t="str">
            <v>Thu</v>
          </cell>
          <cell r="I392">
            <v>0.75</v>
          </cell>
          <cell r="K392" t="str">
            <v>NCYB Fld 8</v>
          </cell>
          <cell r="M392" t="str">
            <v>Practice</v>
          </cell>
          <cell r="O392" t="str">
            <v>8 White</v>
          </cell>
          <cell r="V392" t="str">
            <v>Travel</v>
          </cell>
          <cell r="X392" t="str">
            <v>8 White</v>
          </cell>
        </row>
        <row r="395">
          <cell r="D395" t="str">
            <v>446790.729166666666667NCYB Fld 3</v>
          </cell>
          <cell r="E395">
            <v>44679</v>
          </cell>
          <cell r="G395" t="str">
            <v>Thu</v>
          </cell>
          <cell r="I395">
            <v>0.72916666666666663</v>
          </cell>
          <cell r="K395" t="str">
            <v>NCYB Fld 3</v>
          </cell>
          <cell r="M395" t="str">
            <v>Practice</v>
          </cell>
          <cell r="O395" t="str">
            <v>12 Blue</v>
          </cell>
          <cell r="V395" t="str">
            <v>Travel</v>
          </cell>
          <cell r="X395" t="str">
            <v>12 Blue</v>
          </cell>
        </row>
        <row r="396">
          <cell r="D396" t="str">
            <v>446790.78125NCYB Fld 3</v>
          </cell>
          <cell r="E396">
            <v>44679</v>
          </cell>
          <cell r="G396" t="str">
            <v>Thu</v>
          </cell>
          <cell r="I396">
            <v>0.78125</v>
          </cell>
          <cell r="K396" t="str">
            <v>NCYB Fld 3</v>
          </cell>
          <cell r="M396" t="str">
            <v>Practice</v>
          </cell>
          <cell r="O396" t="str">
            <v>12 White</v>
          </cell>
          <cell r="V396" t="str">
            <v>Travel</v>
          </cell>
          <cell r="X396" t="str">
            <v>12 White</v>
          </cell>
        </row>
        <row r="397">
          <cell r="D397" t="str">
            <v>446790.729166666666667NCYB Fld 4</v>
          </cell>
          <cell r="E397">
            <v>44679</v>
          </cell>
          <cell r="G397" t="str">
            <v>Thu</v>
          </cell>
          <cell r="I397">
            <v>0.72916666666666663</v>
          </cell>
          <cell r="K397" t="str">
            <v>NCYB Fld 4</v>
          </cell>
          <cell r="M397" t="str">
            <v>Practice</v>
          </cell>
          <cell r="O397" t="str">
            <v>11 Blue</v>
          </cell>
          <cell r="V397" t="str">
            <v>Travel</v>
          </cell>
          <cell r="X397" t="str">
            <v>11 Blue</v>
          </cell>
        </row>
        <row r="398">
          <cell r="D398" t="str">
            <v>446790.78125NCYB Fld 4</v>
          </cell>
          <cell r="E398">
            <v>44679</v>
          </cell>
          <cell r="G398" t="str">
            <v>Thu</v>
          </cell>
          <cell r="I398">
            <v>0.78125</v>
          </cell>
          <cell r="K398" t="str">
            <v>NCYB Fld 4</v>
          </cell>
          <cell r="M398" t="str">
            <v>Practice</v>
          </cell>
          <cell r="O398" t="str">
            <v>11 White</v>
          </cell>
          <cell r="V398" t="str">
            <v>Travel</v>
          </cell>
          <cell r="X398" t="str">
            <v>11 White</v>
          </cell>
        </row>
        <row r="399">
          <cell r="D399" t="str">
            <v>446790.729166666666667NCYB Fld 5</v>
          </cell>
          <cell r="E399">
            <v>44679</v>
          </cell>
          <cell r="G399" t="str">
            <v>Thu</v>
          </cell>
          <cell r="I399">
            <v>0.72916666666666663</v>
          </cell>
          <cell r="K399" t="str">
            <v>NCYB Fld 5</v>
          </cell>
          <cell r="M399" t="str">
            <v>Practice</v>
          </cell>
          <cell r="O399" t="str">
            <v>10 Blue</v>
          </cell>
          <cell r="V399" t="str">
            <v>Travel</v>
          </cell>
          <cell r="X399" t="str">
            <v>10 Blue</v>
          </cell>
        </row>
        <row r="400">
          <cell r="D400" t="str">
            <v>446790.78125NCYB Fld 5</v>
          </cell>
          <cell r="E400">
            <v>44679</v>
          </cell>
          <cell r="G400" t="str">
            <v>Thu</v>
          </cell>
          <cell r="I400">
            <v>0.78125</v>
          </cell>
          <cell r="K400" t="str">
            <v>NCYB Fld 5</v>
          </cell>
          <cell r="M400" t="str">
            <v>Practice</v>
          </cell>
          <cell r="O400" t="str">
            <v>10 White</v>
          </cell>
          <cell r="V400" t="str">
            <v>Travel</v>
          </cell>
          <cell r="X400" t="str">
            <v>10 White</v>
          </cell>
        </row>
        <row r="401">
          <cell r="D401" t="str">
            <v>446790.729166666666667NCYB Fld 6</v>
          </cell>
          <cell r="E401">
            <v>44679</v>
          </cell>
          <cell r="G401" t="str">
            <v>Thu</v>
          </cell>
          <cell r="I401">
            <v>0.72916666666666663</v>
          </cell>
          <cell r="K401" t="str">
            <v>NCYB Fld 6</v>
          </cell>
          <cell r="M401" t="str">
            <v>Practice</v>
          </cell>
          <cell r="O401" t="str">
            <v>9 Blue</v>
          </cell>
          <cell r="V401" t="str">
            <v>Travel</v>
          </cell>
          <cell r="X401" t="str">
            <v>9 Blue</v>
          </cell>
        </row>
        <row r="402">
          <cell r="D402" t="str">
            <v>446790.78125NCYB Fld 6</v>
          </cell>
          <cell r="E402">
            <v>44679</v>
          </cell>
          <cell r="G402" t="str">
            <v>Thu</v>
          </cell>
          <cell r="I402">
            <v>0.78125</v>
          </cell>
          <cell r="K402" t="str">
            <v>NCYB Fld 6</v>
          </cell>
          <cell r="M402" t="str">
            <v>Practice</v>
          </cell>
          <cell r="O402" t="str">
            <v>9 White</v>
          </cell>
          <cell r="V402" t="str">
            <v>Travel</v>
          </cell>
          <cell r="X402" t="str">
            <v>9 White</v>
          </cell>
        </row>
        <row r="403">
          <cell r="D403" t="str">
            <v>446790.729166666666667NCYB Fld 7</v>
          </cell>
          <cell r="E403">
            <v>44679</v>
          </cell>
          <cell r="G403" t="str">
            <v>Thu</v>
          </cell>
          <cell r="I403">
            <v>0.72916666666666663</v>
          </cell>
          <cell r="K403" t="str">
            <v>NCYB Fld 7</v>
          </cell>
          <cell r="M403" t="str">
            <v>Practice</v>
          </cell>
          <cell r="O403" t="str">
            <v>8 White</v>
          </cell>
          <cell r="V403" t="str">
            <v>Travel</v>
          </cell>
          <cell r="X403" t="str">
            <v>8 White</v>
          </cell>
        </row>
        <row r="404">
          <cell r="D404" t="str">
            <v>446790.78125NCYB Fld 7</v>
          </cell>
          <cell r="E404">
            <v>44679</v>
          </cell>
          <cell r="G404" t="str">
            <v>Thu</v>
          </cell>
          <cell r="I404">
            <v>0.78125</v>
          </cell>
          <cell r="K404" t="str">
            <v>NCYB Fld 7</v>
          </cell>
          <cell r="M404" t="str">
            <v>Practice</v>
          </cell>
          <cell r="O404" t="str">
            <v>7 Black</v>
          </cell>
          <cell r="V404" t="str">
            <v>Travel</v>
          </cell>
          <cell r="X404" t="str">
            <v>7 Black</v>
          </cell>
        </row>
        <row r="405">
          <cell r="D405" t="str">
            <v>446790.75NCYB Fld 8</v>
          </cell>
          <cell r="E405">
            <v>44679</v>
          </cell>
          <cell r="G405" t="str">
            <v>Thu</v>
          </cell>
          <cell r="I405">
            <v>0.75</v>
          </cell>
          <cell r="K405" t="str">
            <v>NCYB Fld 8</v>
          </cell>
          <cell r="M405" t="str">
            <v>Practice</v>
          </cell>
          <cell r="O405" t="str">
            <v>8 Blue</v>
          </cell>
          <cell r="V405" t="str">
            <v>Travel</v>
          </cell>
          <cell r="X405" t="str">
            <v>8 Blue</v>
          </cell>
        </row>
        <row r="408">
          <cell r="D408" t="str">
            <v>446860.729166666666667NCYB Fld 3</v>
          </cell>
          <cell r="E408">
            <v>44686</v>
          </cell>
          <cell r="G408" t="str">
            <v>Thu</v>
          </cell>
          <cell r="I408">
            <v>0.72916666666666663</v>
          </cell>
          <cell r="K408" t="str">
            <v>NCYB Fld 3</v>
          </cell>
          <cell r="M408" t="str">
            <v>Practice</v>
          </cell>
          <cell r="O408" t="str">
            <v>12 Blue</v>
          </cell>
          <cell r="V408" t="str">
            <v>Travel</v>
          </cell>
          <cell r="X408" t="str">
            <v>12 Blue</v>
          </cell>
        </row>
        <row r="409">
          <cell r="D409" t="str">
            <v>446860.78125NCYB Fld 3</v>
          </cell>
          <cell r="E409">
            <v>44686</v>
          </cell>
          <cell r="G409" t="str">
            <v>Thu</v>
          </cell>
          <cell r="I409">
            <v>0.78125</v>
          </cell>
          <cell r="K409" t="str">
            <v>NCYB Fld 3</v>
          </cell>
          <cell r="M409" t="str">
            <v>Practice</v>
          </cell>
          <cell r="O409" t="str">
            <v>12 White</v>
          </cell>
          <cell r="V409" t="str">
            <v>Travel</v>
          </cell>
          <cell r="X409" t="str">
            <v>12 White</v>
          </cell>
        </row>
        <row r="410">
          <cell r="D410" t="str">
            <v>446860.729166666666667NCYB Fld 4</v>
          </cell>
          <cell r="E410">
            <v>44686</v>
          </cell>
          <cell r="G410" t="str">
            <v>Thu</v>
          </cell>
          <cell r="I410">
            <v>0.72916666666666663</v>
          </cell>
          <cell r="K410" t="str">
            <v>NCYB Fld 4</v>
          </cell>
          <cell r="M410" t="str">
            <v>Practice</v>
          </cell>
          <cell r="O410" t="str">
            <v>11 Blue</v>
          </cell>
          <cell r="V410" t="str">
            <v>Travel</v>
          </cell>
          <cell r="X410" t="str">
            <v>11 Blue</v>
          </cell>
        </row>
        <row r="411">
          <cell r="D411" t="str">
            <v>446860.78125NCYB Fld 4</v>
          </cell>
          <cell r="E411">
            <v>44686</v>
          </cell>
          <cell r="G411" t="str">
            <v>Thu</v>
          </cell>
          <cell r="I411">
            <v>0.78125</v>
          </cell>
          <cell r="K411" t="str">
            <v>NCYB Fld 4</v>
          </cell>
          <cell r="M411" t="str">
            <v>Practice</v>
          </cell>
          <cell r="O411" t="str">
            <v>11 White</v>
          </cell>
          <cell r="V411" t="str">
            <v>Travel</v>
          </cell>
          <cell r="X411" t="str">
            <v>11 White</v>
          </cell>
        </row>
        <row r="412">
          <cell r="D412" t="str">
            <v>446860.729166666666667NCYB Fld 5</v>
          </cell>
          <cell r="E412">
            <v>44686</v>
          </cell>
          <cell r="G412" t="str">
            <v>Thu</v>
          </cell>
          <cell r="I412">
            <v>0.72916666666666663</v>
          </cell>
          <cell r="K412" t="str">
            <v>NCYB Fld 5</v>
          </cell>
          <cell r="M412" t="str">
            <v>Practice</v>
          </cell>
          <cell r="O412" t="str">
            <v>10 Blue</v>
          </cell>
          <cell r="V412" t="str">
            <v>Travel</v>
          </cell>
          <cell r="X412" t="str">
            <v>10 Blue</v>
          </cell>
        </row>
        <row r="413">
          <cell r="D413" t="str">
            <v>446860.78125NCYB Fld 5</v>
          </cell>
          <cell r="E413">
            <v>44686</v>
          </cell>
          <cell r="G413" t="str">
            <v>Thu</v>
          </cell>
          <cell r="I413">
            <v>0.78125</v>
          </cell>
          <cell r="K413" t="str">
            <v>NCYB Fld 5</v>
          </cell>
          <cell r="M413" t="str">
            <v>Practice</v>
          </cell>
          <cell r="O413" t="str">
            <v>10 White</v>
          </cell>
          <cell r="V413" t="str">
            <v>Travel</v>
          </cell>
          <cell r="X413" t="str">
            <v>10 White</v>
          </cell>
        </row>
        <row r="414">
          <cell r="D414" t="str">
            <v>446860.729166666666667NCYB Fld 6</v>
          </cell>
          <cell r="E414">
            <v>44686</v>
          </cell>
          <cell r="G414" t="str">
            <v>Thu</v>
          </cell>
          <cell r="I414">
            <v>0.72916666666666663</v>
          </cell>
          <cell r="K414" t="str">
            <v>NCYB Fld 6</v>
          </cell>
          <cell r="M414" t="str">
            <v>Practice</v>
          </cell>
          <cell r="O414" t="str">
            <v>9 Blue</v>
          </cell>
          <cell r="V414" t="str">
            <v>Travel</v>
          </cell>
          <cell r="X414" t="str">
            <v>9 Blue</v>
          </cell>
        </row>
        <row r="415">
          <cell r="D415" t="str">
            <v>446860.78125NCYB Fld 6</v>
          </cell>
          <cell r="E415">
            <v>44686</v>
          </cell>
          <cell r="G415" t="str">
            <v>Thu</v>
          </cell>
          <cell r="I415">
            <v>0.78125</v>
          </cell>
          <cell r="K415" t="str">
            <v>NCYB Fld 6</v>
          </cell>
          <cell r="M415" t="str">
            <v>Practice</v>
          </cell>
          <cell r="O415" t="str">
            <v>9 White</v>
          </cell>
          <cell r="V415" t="str">
            <v>Travel</v>
          </cell>
          <cell r="X415" t="str">
            <v>9 White</v>
          </cell>
        </row>
        <row r="416">
          <cell r="D416" t="str">
            <v>446860.729166666666667NCYB Fld 7</v>
          </cell>
          <cell r="E416">
            <v>44686</v>
          </cell>
          <cell r="G416" t="str">
            <v>Thu</v>
          </cell>
          <cell r="I416">
            <v>0.72916666666666663</v>
          </cell>
          <cell r="K416" t="str">
            <v>NCYB Fld 7</v>
          </cell>
          <cell r="M416" t="str">
            <v>Practice</v>
          </cell>
          <cell r="O416" t="str">
            <v>8 Blue</v>
          </cell>
          <cell r="V416" t="str">
            <v>Travel</v>
          </cell>
          <cell r="X416" t="str">
            <v>8 Blue</v>
          </cell>
        </row>
        <row r="417">
          <cell r="D417" t="str">
            <v>446860.78125NCYB Fld 7</v>
          </cell>
          <cell r="E417">
            <v>44686</v>
          </cell>
          <cell r="G417" t="str">
            <v>Thu</v>
          </cell>
          <cell r="I417">
            <v>0.78125</v>
          </cell>
          <cell r="K417" t="str">
            <v>NCYB Fld 7</v>
          </cell>
          <cell r="M417" t="str">
            <v>Practice</v>
          </cell>
          <cell r="O417" t="str">
            <v>8 White</v>
          </cell>
          <cell r="V417" t="str">
            <v>Travel</v>
          </cell>
          <cell r="X417" t="str">
            <v>8 White</v>
          </cell>
        </row>
        <row r="418">
          <cell r="D418" t="str">
            <v>446860.75NCYB Fld 8</v>
          </cell>
          <cell r="E418">
            <v>44686</v>
          </cell>
          <cell r="G418" t="str">
            <v>Thu</v>
          </cell>
          <cell r="I418">
            <v>0.75</v>
          </cell>
          <cell r="K418" t="str">
            <v>NCYB Fld 8</v>
          </cell>
          <cell r="M418" t="str">
            <v>Practice</v>
          </cell>
          <cell r="O418" t="str">
            <v>7 Black</v>
          </cell>
          <cell r="V418" t="str">
            <v>Travel</v>
          </cell>
          <cell r="X418" t="str">
            <v>7 Black</v>
          </cell>
        </row>
        <row r="421">
          <cell r="D421" t="str">
            <v>446930.729166666666667NCYB Fld 3</v>
          </cell>
          <cell r="E421">
            <v>44693</v>
          </cell>
          <cell r="G421" t="str">
            <v>Thu</v>
          </cell>
          <cell r="I421">
            <v>0.72916666666666663</v>
          </cell>
          <cell r="K421" t="str">
            <v>NCYB Fld 3</v>
          </cell>
          <cell r="M421" t="str">
            <v>Practice</v>
          </cell>
          <cell r="O421" t="str">
            <v>12 Blue</v>
          </cell>
          <cell r="V421" t="str">
            <v>Travel</v>
          </cell>
          <cell r="X421" t="str">
            <v>12 Blue</v>
          </cell>
        </row>
        <row r="422">
          <cell r="D422" t="str">
            <v>446930.78125NCYB Fld 3</v>
          </cell>
          <cell r="E422">
            <v>44693</v>
          </cell>
          <cell r="G422" t="str">
            <v>Thu</v>
          </cell>
          <cell r="I422">
            <v>0.78125</v>
          </cell>
          <cell r="K422" t="str">
            <v>NCYB Fld 3</v>
          </cell>
          <cell r="M422" t="str">
            <v>Practice</v>
          </cell>
          <cell r="O422" t="str">
            <v>12 White</v>
          </cell>
          <cell r="V422" t="str">
            <v>Travel</v>
          </cell>
          <cell r="X422" t="str">
            <v>12 White</v>
          </cell>
        </row>
        <row r="423">
          <cell r="D423" t="str">
            <v>446930.729166666666667NCYB Fld 4</v>
          </cell>
          <cell r="E423">
            <v>44693</v>
          </cell>
          <cell r="G423" t="str">
            <v>Thu</v>
          </cell>
          <cell r="I423">
            <v>0.72916666666666663</v>
          </cell>
          <cell r="K423" t="str">
            <v>NCYB Fld 4</v>
          </cell>
          <cell r="M423" t="str">
            <v>Practice</v>
          </cell>
          <cell r="O423" t="str">
            <v>11 Blue</v>
          </cell>
          <cell r="V423" t="str">
            <v>Travel</v>
          </cell>
          <cell r="X423" t="str">
            <v>11 Blue</v>
          </cell>
        </row>
        <row r="424">
          <cell r="D424" t="str">
            <v>446930.78125NCYB Fld 4</v>
          </cell>
          <cell r="E424">
            <v>44693</v>
          </cell>
          <cell r="G424" t="str">
            <v>Thu</v>
          </cell>
          <cell r="I424">
            <v>0.78125</v>
          </cell>
          <cell r="K424" t="str">
            <v>NCYB Fld 4</v>
          </cell>
          <cell r="M424" t="str">
            <v>Practice</v>
          </cell>
          <cell r="O424" t="str">
            <v>11 White</v>
          </cell>
          <cell r="V424" t="str">
            <v>Travel</v>
          </cell>
          <cell r="X424" t="str">
            <v>11 White</v>
          </cell>
        </row>
        <row r="425">
          <cell r="D425" t="str">
            <v>446930.729166666666667NCYB Fld 5</v>
          </cell>
          <cell r="E425">
            <v>44693</v>
          </cell>
          <cell r="G425" t="str">
            <v>Thu</v>
          </cell>
          <cell r="I425">
            <v>0.72916666666666663</v>
          </cell>
          <cell r="K425" t="str">
            <v>NCYB Fld 5</v>
          </cell>
          <cell r="M425" t="str">
            <v>Practice</v>
          </cell>
          <cell r="O425" t="str">
            <v>10 Blue</v>
          </cell>
          <cell r="V425" t="str">
            <v>Travel</v>
          </cell>
          <cell r="X425" t="str">
            <v>10 Blue</v>
          </cell>
        </row>
        <row r="426">
          <cell r="D426" t="str">
            <v>446930.78125NCYB Fld 5</v>
          </cell>
          <cell r="E426">
            <v>44693</v>
          </cell>
          <cell r="G426" t="str">
            <v>Thu</v>
          </cell>
          <cell r="I426">
            <v>0.78125</v>
          </cell>
          <cell r="K426" t="str">
            <v>NCYB Fld 5</v>
          </cell>
          <cell r="M426" t="str">
            <v>Practice</v>
          </cell>
          <cell r="O426" t="str">
            <v>10 White</v>
          </cell>
          <cell r="V426" t="str">
            <v>Travel</v>
          </cell>
          <cell r="X426" t="str">
            <v>10 White</v>
          </cell>
        </row>
        <row r="427">
          <cell r="D427" t="str">
            <v>446930.729166666666667NCYB Fld 6</v>
          </cell>
          <cell r="E427">
            <v>44693</v>
          </cell>
          <cell r="G427" t="str">
            <v>Thu</v>
          </cell>
          <cell r="I427">
            <v>0.72916666666666663</v>
          </cell>
          <cell r="K427" t="str">
            <v>NCYB Fld 6</v>
          </cell>
          <cell r="M427" t="str">
            <v>Practice</v>
          </cell>
          <cell r="O427" t="str">
            <v>9 Blue</v>
          </cell>
          <cell r="V427" t="str">
            <v>Travel</v>
          </cell>
          <cell r="X427" t="str">
            <v>9 Blue</v>
          </cell>
        </row>
        <row r="428">
          <cell r="D428" t="str">
            <v>446930.78125NCYB Fld 6</v>
          </cell>
          <cell r="E428">
            <v>44693</v>
          </cell>
          <cell r="G428" t="str">
            <v>Thu</v>
          </cell>
          <cell r="I428">
            <v>0.78125</v>
          </cell>
          <cell r="K428" t="str">
            <v>NCYB Fld 6</v>
          </cell>
          <cell r="M428" t="str">
            <v>Practice</v>
          </cell>
          <cell r="O428" t="str">
            <v>9 White</v>
          </cell>
          <cell r="V428" t="str">
            <v>Travel</v>
          </cell>
          <cell r="X428" t="str">
            <v>9 White</v>
          </cell>
        </row>
        <row r="429">
          <cell r="D429" t="str">
            <v>446930.729166666666667NCYB Fld 7</v>
          </cell>
          <cell r="E429">
            <v>44693</v>
          </cell>
          <cell r="G429" t="str">
            <v>Thu</v>
          </cell>
          <cell r="I429">
            <v>0.72916666666666663</v>
          </cell>
          <cell r="K429" t="str">
            <v>NCYB Fld 7</v>
          </cell>
          <cell r="M429" t="str">
            <v>Practice</v>
          </cell>
          <cell r="O429" t="str">
            <v>7 Black</v>
          </cell>
          <cell r="V429" t="str">
            <v>Travel</v>
          </cell>
          <cell r="X429" t="str">
            <v>7 Black</v>
          </cell>
        </row>
        <row r="430">
          <cell r="D430" t="str">
            <v>446930.78125NCYB Fld 7</v>
          </cell>
          <cell r="E430">
            <v>44693</v>
          </cell>
          <cell r="G430" t="str">
            <v>Thu</v>
          </cell>
          <cell r="I430">
            <v>0.78125</v>
          </cell>
          <cell r="K430" t="str">
            <v>NCYB Fld 7</v>
          </cell>
          <cell r="M430" t="str">
            <v>Practice</v>
          </cell>
          <cell r="O430" t="str">
            <v>8 Blue</v>
          </cell>
          <cell r="V430" t="str">
            <v>Travel</v>
          </cell>
          <cell r="X430" t="str">
            <v>8 Blue</v>
          </cell>
        </row>
        <row r="431">
          <cell r="D431" t="str">
            <v>446930.75NCYB Fld 8</v>
          </cell>
          <cell r="E431">
            <v>44693</v>
          </cell>
          <cell r="G431" t="str">
            <v>Thu</v>
          </cell>
          <cell r="I431">
            <v>0.75</v>
          </cell>
          <cell r="K431" t="str">
            <v>NCYB Fld 8</v>
          </cell>
          <cell r="M431" t="str">
            <v>Practice</v>
          </cell>
          <cell r="O431" t="str">
            <v>8 White</v>
          </cell>
          <cell r="V431" t="str">
            <v>Travel</v>
          </cell>
          <cell r="X431" t="str">
            <v>8 White</v>
          </cell>
        </row>
        <row r="434">
          <cell r="D434" t="str">
            <v>447000.729166666666667NCYB Fld 3</v>
          </cell>
          <cell r="E434">
            <v>44700</v>
          </cell>
          <cell r="G434" t="str">
            <v>Thu</v>
          </cell>
          <cell r="I434">
            <v>0.72916666666666663</v>
          </cell>
          <cell r="K434" t="str">
            <v>NCYB Fld 3</v>
          </cell>
          <cell r="M434" t="str">
            <v>Practice</v>
          </cell>
          <cell r="O434" t="str">
            <v>12 Blue</v>
          </cell>
          <cell r="V434" t="str">
            <v>Travel</v>
          </cell>
          <cell r="X434" t="str">
            <v>12 Blue</v>
          </cell>
        </row>
        <row r="435">
          <cell r="D435" t="str">
            <v>447000.78125NCYB Fld 3</v>
          </cell>
          <cell r="E435">
            <v>44700</v>
          </cell>
          <cell r="G435" t="str">
            <v>Thu</v>
          </cell>
          <cell r="I435">
            <v>0.78125</v>
          </cell>
          <cell r="K435" t="str">
            <v>NCYB Fld 3</v>
          </cell>
          <cell r="M435" t="str">
            <v>Practice</v>
          </cell>
          <cell r="O435" t="str">
            <v>12 White</v>
          </cell>
          <cell r="V435" t="str">
            <v>Travel</v>
          </cell>
          <cell r="X435" t="str">
            <v>12 White</v>
          </cell>
        </row>
        <row r="436">
          <cell r="D436" t="str">
            <v>447000.729166666666667NCYB Fld 4</v>
          </cell>
          <cell r="E436">
            <v>44700</v>
          </cell>
          <cell r="G436" t="str">
            <v>Thu</v>
          </cell>
          <cell r="I436">
            <v>0.72916666666666663</v>
          </cell>
          <cell r="K436" t="str">
            <v>NCYB Fld 4</v>
          </cell>
          <cell r="M436" t="str">
            <v>Practice</v>
          </cell>
          <cell r="O436" t="str">
            <v>11 Blue</v>
          </cell>
          <cell r="V436" t="str">
            <v>Travel</v>
          </cell>
          <cell r="X436" t="str">
            <v>11 Blue</v>
          </cell>
        </row>
        <row r="437">
          <cell r="D437" t="str">
            <v>447000.78125NCYB Fld 4</v>
          </cell>
          <cell r="E437">
            <v>44700</v>
          </cell>
          <cell r="G437" t="str">
            <v>Thu</v>
          </cell>
          <cell r="I437">
            <v>0.78125</v>
          </cell>
          <cell r="K437" t="str">
            <v>NCYB Fld 4</v>
          </cell>
          <cell r="M437" t="str">
            <v>Practice</v>
          </cell>
          <cell r="O437" t="str">
            <v>11 White</v>
          </cell>
          <cell r="V437" t="str">
            <v>Travel</v>
          </cell>
          <cell r="X437" t="str">
            <v>11 White</v>
          </cell>
        </row>
        <row r="438">
          <cell r="D438" t="str">
            <v>447000.729166666666667NCYB Fld 5</v>
          </cell>
          <cell r="E438">
            <v>44700</v>
          </cell>
          <cell r="G438" t="str">
            <v>Thu</v>
          </cell>
          <cell r="I438">
            <v>0.72916666666666663</v>
          </cell>
          <cell r="K438" t="str">
            <v>NCYB Fld 5</v>
          </cell>
          <cell r="M438" t="str">
            <v>Practice</v>
          </cell>
          <cell r="O438" t="str">
            <v>10 Blue</v>
          </cell>
          <cell r="V438" t="str">
            <v>Travel</v>
          </cell>
          <cell r="X438" t="str">
            <v>10 Blue</v>
          </cell>
        </row>
        <row r="439">
          <cell r="D439" t="str">
            <v>447000.78125NCYB Fld 5</v>
          </cell>
          <cell r="E439">
            <v>44700</v>
          </cell>
          <cell r="G439" t="str">
            <v>Thu</v>
          </cell>
          <cell r="I439">
            <v>0.78125</v>
          </cell>
          <cell r="K439" t="str">
            <v>NCYB Fld 5</v>
          </cell>
          <cell r="M439" t="str">
            <v>Practice</v>
          </cell>
          <cell r="O439" t="str">
            <v>10 White</v>
          </cell>
          <cell r="V439" t="str">
            <v>Travel</v>
          </cell>
          <cell r="X439" t="str">
            <v>10 White</v>
          </cell>
        </row>
        <row r="440">
          <cell r="D440" t="str">
            <v>447000.729166666666667NCYB Fld 6</v>
          </cell>
          <cell r="E440">
            <v>44700</v>
          </cell>
          <cell r="G440" t="str">
            <v>Thu</v>
          </cell>
          <cell r="I440">
            <v>0.72916666666666663</v>
          </cell>
          <cell r="K440" t="str">
            <v>NCYB Fld 6</v>
          </cell>
          <cell r="M440" t="str">
            <v>Practice</v>
          </cell>
          <cell r="O440" t="str">
            <v>9 Blue</v>
          </cell>
          <cell r="V440" t="str">
            <v>Travel</v>
          </cell>
          <cell r="X440" t="str">
            <v>9 Blue</v>
          </cell>
        </row>
        <row r="441">
          <cell r="D441" t="str">
            <v>447000.78125NCYB Fld 6</v>
          </cell>
          <cell r="E441">
            <v>44700</v>
          </cell>
          <cell r="G441" t="str">
            <v>Thu</v>
          </cell>
          <cell r="I441">
            <v>0.78125</v>
          </cell>
          <cell r="K441" t="str">
            <v>NCYB Fld 6</v>
          </cell>
          <cell r="M441" t="str">
            <v>Practice</v>
          </cell>
          <cell r="O441" t="str">
            <v>9 White</v>
          </cell>
          <cell r="V441" t="str">
            <v>Travel</v>
          </cell>
          <cell r="X441" t="str">
            <v>9 White</v>
          </cell>
        </row>
        <row r="442">
          <cell r="D442" t="str">
            <v>447000.729166666666667NCYB Fld 7</v>
          </cell>
          <cell r="E442">
            <v>44700</v>
          </cell>
          <cell r="G442" t="str">
            <v>Thu</v>
          </cell>
          <cell r="I442">
            <v>0.72916666666666663</v>
          </cell>
          <cell r="K442" t="str">
            <v>NCYB Fld 7</v>
          </cell>
          <cell r="M442" t="str">
            <v>Practice</v>
          </cell>
          <cell r="O442" t="str">
            <v>8 White</v>
          </cell>
          <cell r="V442" t="str">
            <v>Travel</v>
          </cell>
          <cell r="X442" t="str">
            <v>8 White</v>
          </cell>
        </row>
        <row r="443">
          <cell r="D443" t="str">
            <v>447000.78125NCYB Fld 7</v>
          </cell>
          <cell r="E443">
            <v>44700</v>
          </cell>
          <cell r="G443" t="str">
            <v>Thu</v>
          </cell>
          <cell r="I443">
            <v>0.78125</v>
          </cell>
          <cell r="K443" t="str">
            <v>NCYB Fld 7</v>
          </cell>
          <cell r="M443" t="str">
            <v>Practice</v>
          </cell>
          <cell r="O443" t="str">
            <v>8 Blue</v>
          </cell>
          <cell r="V443" t="str">
            <v>Travel</v>
          </cell>
          <cell r="X443" t="str">
            <v>8 Blue</v>
          </cell>
        </row>
        <row r="444">
          <cell r="D444" t="str">
            <v>447000.75NCYB Fld 8</v>
          </cell>
          <cell r="E444">
            <v>44700</v>
          </cell>
          <cell r="G444" t="str">
            <v>Thu</v>
          </cell>
          <cell r="I444">
            <v>0.75</v>
          </cell>
          <cell r="K444" t="str">
            <v>NCYB Fld 8</v>
          </cell>
          <cell r="M444" t="str">
            <v>Practice</v>
          </cell>
          <cell r="O444" t="str">
            <v>7 Black</v>
          </cell>
          <cell r="V444" t="str">
            <v>Travel</v>
          </cell>
          <cell r="X444" t="str">
            <v>7 Black</v>
          </cell>
        </row>
        <row r="447">
          <cell r="D447" t="str">
            <v>447140.729166666666667NCYB Fld 3</v>
          </cell>
          <cell r="E447">
            <v>44714</v>
          </cell>
          <cell r="G447" t="str">
            <v>Thu</v>
          </cell>
          <cell r="I447">
            <v>0.72916666666666663</v>
          </cell>
          <cell r="K447" t="str">
            <v>NCYB Fld 3</v>
          </cell>
          <cell r="M447" t="str">
            <v>Practice</v>
          </cell>
          <cell r="O447" t="str">
            <v>12 Blue</v>
          </cell>
          <cell r="V447" t="str">
            <v>Travel</v>
          </cell>
          <cell r="X447" t="str">
            <v>12 Blue</v>
          </cell>
        </row>
        <row r="448">
          <cell r="D448" t="str">
            <v>447140.78125NCYB Fld 3</v>
          </cell>
          <cell r="E448">
            <v>44714</v>
          </cell>
          <cell r="G448" t="str">
            <v>Thu</v>
          </cell>
          <cell r="I448">
            <v>0.78125</v>
          </cell>
          <cell r="K448" t="str">
            <v>NCYB Fld 3</v>
          </cell>
          <cell r="M448" t="str">
            <v>Practice</v>
          </cell>
          <cell r="O448" t="str">
            <v>12 White</v>
          </cell>
          <cell r="V448" t="str">
            <v>Travel</v>
          </cell>
          <cell r="X448" t="str">
            <v>12 White</v>
          </cell>
        </row>
        <row r="449">
          <cell r="D449" t="str">
            <v>447140.729166666666667NCYB Fld 4</v>
          </cell>
          <cell r="E449">
            <v>44714</v>
          </cell>
          <cell r="G449" t="str">
            <v>Thu</v>
          </cell>
          <cell r="I449">
            <v>0.72916666666666663</v>
          </cell>
          <cell r="K449" t="str">
            <v>NCYB Fld 4</v>
          </cell>
          <cell r="M449" t="str">
            <v>Practice</v>
          </cell>
          <cell r="O449" t="str">
            <v>11 Blue</v>
          </cell>
          <cell r="V449" t="str">
            <v>Travel</v>
          </cell>
          <cell r="X449" t="str">
            <v>11 Blue</v>
          </cell>
        </row>
        <row r="450">
          <cell r="D450" t="str">
            <v>447140.78125NCYB Fld 4</v>
          </cell>
          <cell r="E450">
            <v>44714</v>
          </cell>
          <cell r="G450" t="str">
            <v>Thu</v>
          </cell>
          <cell r="I450">
            <v>0.78125</v>
          </cell>
          <cell r="K450" t="str">
            <v>NCYB Fld 4</v>
          </cell>
          <cell r="M450" t="str">
            <v>Practice</v>
          </cell>
          <cell r="O450" t="str">
            <v>11 White</v>
          </cell>
          <cell r="V450" t="str">
            <v>Travel</v>
          </cell>
          <cell r="X450" t="str">
            <v>11 White</v>
          </cell>
        </row>
        <row r="451">
          <cell r="D451" t="str">
            <v>447140.729166666666667NCYB Fld 5</v>
          </cell>
          <cell r="E451">
            <v>44714</v>
          </cell>
          <cell r="G451" t="str">
            <v>Thu</v>
          </cell>
          <cell r="I451">
            <v>0.72916666666666663</v>
          </cell>
          <cell r="K451" t="str">
            <v>NCYB Fld 5</v>
          </cell>
          <cell r="M451" t="str">
            <v>Practice</v>
          </cell>
          <cell r="O451" t="str">
            <v>10 Blue</v>
          </cell>
          <cell r="V451" t="str">
            <v>Travel</v>
          </cell>
          <cell r="X451" t="str">
            <v>10 Blue</v>
          </cell>
        </row>
        <row r="452">
          <cell r="D452" t="str">
            <v>447140.78125NCYB Fld 5</v>
          </cell>
          <cell r="E452">
            <v>44714</v>
          </cell>
          <cell r="G452" t="str">
            <v>Thu</v>
          </cell>
          <cell r="I452">
            <v>0.78125</v>
          </cell>
          <cell r="K452" t="str">
            <v>NCYB Fld 5</v>
          </cell>
          <cell r="M452" t="str">
            <v>Practice</v>
          </cell>
          <cell r="O452" t="str">
            <v>10 White</v>
          </cell>
          <cell r="V452" t="str">
            <v>Travel</v>
          </cell>
          <cell r="X452" t="str">
            <v>10 White</v>
          </cell>
        </row>
        <row r="453">
          <cell r="D453" t="str">
            <v>447140.729166666666667NCYB Fld 6</v>
          </cell>
          <cell r="E453">
            <v>44714</v>
          </cell>
          <cell r="G453" t="str">
            <v>Thu</v>
          </cell>
          <cell r="I453">
            <v>0.72916666666666663</v>
          </cell>
          <cell r="K453" t="str">
            <v>NCYB Fld 6</v>
          </cell>
          <cell r="M453" t="str">
            <v>Practice</v>
          </cell>
          <cell r="O453" t="str">
            <v>9 Blue</v>
          </cell>
          <cell r="V453" t="str">
            <v>Travel</v>
          </cell>
          <cell r="X453" t="str">
            <v>9 Blue</v>
          </cell>
        </row>
        <row r="454">
          <cell r="D454" t="str">
            <v>447140.78125NCYB Fld 6</v>
          </cell>
          <cell r="E454">
            <v>44714</v>
          </cell>
          <cell r="G454" t="str">
            <v>Thu</v>
          </cell>
          <cell r="I454">
            <v>0.78125</v>
          </cell>
          <cell r="K454" t="str">
            <v>NCYB Fld 6</v>
          </cell>
          <cell r="M454" t="str">
            <v>Practice</v>
          </cell>
          <cell r="O454" t="str">
            <v>9 White</v>
          </cell>
          <cell r="V454" t="str">
            <v>Travel</v>
          </cell>
          <cell r="X454" t="str">
            <v>9 White</v>
          </cell>
        </row>
        <row r="455">
          <cell r="D455" t="str">
            <v>447140.729166666666667NCYB Fld 7</v>
          </cell>
          <cell r="E455">
            <v>44714</v>
          </cell>
          <cell r="G455" t="str">
            <v>Thu</v>
          </cell>
          <cell r="I455">
            <v>0.72916666666666663</v>
          </cell>
          <cell r="K455" t="str">
            <v>NCYB Fld 7</v>
          </cell>
          <cell r="M455" t="str">
            <v>Practice</v>
          </cell>
          <cell r="O455" t="str">
            <v>8 Blue</v>
          </cell>
          <cell r="V455" t="str">
            <v>Travel</v>
          </cell>
          <cell r="X455" t="str">
            <v>8 Blue</v>
          </cell>
        </row>
        <row r="456">
          <cell r="D456" t="str">
            <v>447140.78125NCYB Fld 7</v>
          </cell>
          <cell r="E456">
            <v>44714</v>
          </cell>
          <cell r="G456" t="str">
            <v>Thu</v>
          </cell>
          <cell r="I456">
            <v>0.78125</v>
          </cell>
          <cell r="K456" t="str">
            <v>NCYB Fld 7</v>
          </cell>
          <cell r="M456" t="str">
            <v>Practice</v>
          </cell>
          <cell r="O456" t="str">
            <v>8 White</v>
          </cell>
          <cell r="V456" t="str">
            <v>Travel</v>
          </cell>
          <cell r="X456" t="str">
            <v>8 White</v>
          </cell>
        </row>
        <row r="457">
          <cell r="D457" t="str">
            <v>447140.75NCYB Fld 8</v>
          </cell>
          <cell r="E457">
            <v>44714</v>
          </cell>
          <cell r="G457" t="str">
            <v>Thu</v>
          </cell>
          <cell r="I457">
            <v>0.75</v>
          </cell>
          <cell r="K457" t="str">
            <v>NCYB Fld 8</v>
          </cell>
          <cell r="M457" t="str">
            <v>Practice</v>
          </cell>
          <cell r="O457" t="str">
            <v>7 Black</v>
          </cell>
          <cell r="V457" t="str">
            <v>Travel</v>
          </cell>
          <cell r="X457" t="str">
            <v>7 Black</v>
          </cell>
        </row>
        <row r="460">
          <cell r="D460" t="str">
            <v>447210.729166666666667NCYB Fld 3</v>
          </cell>
          <cell r="E460">
            <v>44721</v>
          </cell>
          <cell r="G460" t="str">
            <v>Thu</v>
          </cell>
          <cell r="I460">
            <v>0.72916666666666663</v>
          </cell>
          <cell r="K460" t="str">
            <v>NCYB Fld 3</v>
          </cell>
          <cell r="M460" t="str">
            <v>Practice</v>
          </cell>
          <cell r="O460" t="str">
            <v>12 Blue</v>
          </cell>
          <cell r="V460" t="str">
            <v>Travel</v>
          </cell>
          <cell r="X460" t="str">
            <v>12 Blue</v>
          </cell>
        </row>
        <row r="461">
          <cell r="D461" t="str">
            <v>447210.78125NCYB Fld 3</v>
          </cell>
          <cell r="E461">
            <v>44721</v>
          </cell>
          <cell r="G461" t="str">
            <v>Thu</v>
          </cell>
          <cell r="I461">
            <v>0.78125</v>
          </cell>
          <cell r="K461" t="str">
            <v>NCYB Fld 3</v>
          </cell>
          <cell r="M461" t="str">
            <v>Practice</v>
          </cell>
          <cell r="O461" t="str">
            <v>12 White</v>
          </cell>
          <cell r="V461" t="str">
            <v>Travel</v>
          </cell>
          <cell r="X461" t="str">
            <v>12 White</v>
          </cell>
        </row>
        <row r="462">
          <cell r="D462" t="str">
            <v>447210.729166666666667NCYB Fld 4</v>
          </cell>
          <cell r="E462">
            <v>44721</v>
          </cell>
          <cell r="G462" t="str">
            <v>Thu</v>
          </cell>
          <cell r="I462">
            <v>0.72916666666666663</v>
          </cell>
          <cell r="K462" t="str">
            <v>NCYB Fld 4</v>
          </cell>
          <cell r="M462" t="str">
            <v>Practice</v>
          </cell>
          <cell r="O462" t="str">
            <v>11 Blue</v>
          </cell>
          <cell r="V462" t="str">
            <v>Travel</v>
          </cell>
          <cell r="X462" t="str">
            <v>11 Blue</v>
          </cell>
        </row>
        <row r="463">
          <cell r="D463" t="str">
            <v>447210.78125NCYB Fld 4</v>
          </cell>
          <cell r="E463">
            <v>44721</v>
          </cell>
          <cell r="G463" t="str">
            <v>Thu</v>
          </cell>
          <cell r="I463">
            <v>0.78125</v>
          </cell>
          <cell r="K463" t="str">
            <v>NCYB Fld 4</v>
          </cell>
          <cell r="M463" t="str">
            <v>Practice</v>
          </cell>
          <cell r="O463" t="str">
            <v>11 White</v>
          </cell>
          <cell r="V463" t="str">
            <v>Travel</v>
          </cell>
          <cell r="X463" t="str">
            <v>11 White</v>
          </cell>
        </row>
        <row r="464">
          <cell r="D464" t="str">
            <v>447210.729166666666667NCYB Fld 5</v>
          </cell>
          <cell r="E464">
            <v>44721</v>
          </cell>
          <cell r="G464" t="str">
            <v>Thu</v>
          </cell>
          <cell r="I464">
            <v>0.72916666666666663</v>
          </cell>
          <cell r="K464" t="str">
            <v>NCYB Fld 5</v>
          </cell>
          <cell r="M464" t="str">
            <v>Practice</v>
          </cell>
          <cell r="O464" t="str">
            <v>10 Blue</v>
          </cell>
          <cell r="V464" t="str">
            <v>Travel</v>
          </cell>
          <cell r="X464" t="str">
            <v>10 Blue</v>
          </cell>
        </row>
        <row r="465">
          <cell r="D465" t="str">
            <v>447210.78125NCYB Fld 5</v>
          </cell>
          <cell r="E465">
            <v>44721</v>
          </cell>
          <cell r="G465" t="str">
            <v>Thu</v>
          </cell>
          <cell r="I465">
            <v>0.78125</v>
          </cell>
          <cell r="K465" t="str">
            <v>NCYB Fld 5</v>
          </cell>
          <cell r="M465" t="str">
            <v>Practice</v>
          </cell>
          <cell r="O465" t="str">
            <v>10 White</v>
          </cell>
          <cell r="V465" t="str">
            <v>Travel</v>
          </cell>
          <cell r="X465" t="str">
            <v>10 White</v>
          </cell>
        </row>
        <row r="466">
          <cell r="D466" t="str">
            <v>447210.729166666666667NCYB Fld 6</v>
          </cell>
          <cell r="E466">
            <v>44721</v>
          </cell>
          <cell r="G466" t="str">
            <v>Thu</v>
          </cell>
          <cell r="I466">
            <v>0.72916666666666663</v>
          </cell>
          <cell r="K466" t="str">
            <v>NCYB Fld 6</v>
          </cell>
          <cell r="M466" t="str">
            <v>Practice</v>
          </cell>
          <cell r="O466" t="str">
            <v>9 Blue</v>
          </cell>
          <cell r="V466" t="str">
            <v>Travel</v>
          </cell>
          <cell r="X466" t="str">
            <v>9 Blue</v>
          </cell>
        </row>
        <row r="467">
          <cell r="D467" t="str">
            <v>447210.78125NCYB Fld 6</v>
          </cell>
          <cell r="E467">
            <v>44721</v>
          </cell>
          <cell r="G467" t="str">
            <v>Thu</v>
          </cell>
          <cell r="I467">
            <v>0.78125</v>
          </cell>
          <cell r="K467" t="str">
            <v>NCYB Fld 6</v>
          </cell>
          <cell r="M467" t="str">
            <v>Practice</v>
          </cell>
          <cell r="O467" t="str">
            <v>9 White</v>
          </cell>
          <cell r="V467" t="str">
            <v>Travel</v>
          </cell>
          <cell r="X467" t="str">
            <v>9 White</v>
          </cell>
        </row>
        <row r="468">
          <cell r="D468" t="str">
            <v>447210.729166666666667NCYB Fld 7</v>
          </cell>
          <cell r="E468">
            <v>44721</v>
          </cell>
          <cell r="G468" t="str">
            <v>Thu</v>
          </cell>
          <cell r="I468">
            <v>0.72916666666666663</v>
          </cell>
          <cell r="K468" t="str">
            <v>NCYB Fld 7</v>
          </cell>
          <cell r="M468" t="str">
            <v>Practice</v>
          </cell>
          <cell r="O468" t="str">
            <v>8 Blue</v>
          </cell>
          <cell r="V468" t="str">
            <v>Travel</v>
          </cell>
          <cell r="X468" t="str">
            <v>8 Blue</v>
          </cell>
        </row>
        <row r="469">
          <cell r="D469" t="str">
            <v>447210.78125NCYB Fld 7</v>
          </cell>
          <cell r="E469">
            <v>44721</v>
          </cell>
          <cell r="G469" t="str">
            <v>Thu</v>
          </cell>
          <cell r="I469">
            <v>0.78125</v>
          </cell>
          <cell r="K469" t="str">
            <v>NCYB Fld 7</v>
          </cell>
          <cell r="M469" t="str">
            <v>Practice</v>
          </cell>
          <cell r="O469" t="str">
            <v>8 White</v>
          </cell>
          <cell r="V469" t="str">
            <v>Travel</v>
          </cell>
          <cell r="X469" t="str">
            <v>8 White</v>
          </cell>
        </row>
        <row r="470">
          <cell r="D470" t="str">
            <v>447210.75NCYB Fld 8</v>
          </cell>
          <cell r="E470">
            <v>44721</v>
          </cell>
          <cell r="G470" t="str">
            <v>Thu</v>
          </cell>
          <cell r="I470">
            <v>0.75</v>
          </cell>
          <cell r="K470" t="str">
            <v>NCYB Fld 8</v>
          </cell>
          <cell r="M470" t="str">
            <v>Practice</v>
          </cell>
          <cell r="O470" t="str">
            <v>7 Black</v>
          </cell>
          <cell r="V470" t="str">
            <v>Travel</v>
          </cell>
          <cell r="X470" t="str">
            <v>7 Black</v>
          </cell>
        </row>
        <row r="473">
          <cell r="D473" t="str">
            <v>447320.75NCYB Fld 3</v>
          </cell>
          <cell r="E473">
            <v>44732</v>
          </cell>
          <cell r="G473" t="str">
            <v>Mon</v>
          </cell>
          <cell r="I473">
            <v>0.75</v>
          </cell>
          <cell r="K473" t="str">
            <v>NCYB Fld 3</v>
          </cell>
          <cell r="M473" t="str">
            <v>Practice</v>
          </cell>
          <cell r="O473" t="str">
            <v>12 White</v>
          </cell>
          <cell r="V473" t="str">
            <v>Travel</v>
          </cell>
          <cell r="X473" t="str">
            <v>12 White</v>
          </cell>
        </row>
        <row r="474">
          <cell r="D474" t="str">
            <v>447320.75NCYB Fld 4</v>
          </cell>
          <cell r="E474">
            <v>44732</v>
          </cell>
          <cell r="G474" t="str">
            <v>Mon</v>
          </cell>
          <cell r="I474">
            <v>0.75</v>
          </cell>
          <cell r="K474" t="str">
            <v>NCYB Fld 4</v>
          </cell>
          <cell r="M474" t="str">
            <v>Practice</v>
          </cell>
          <cell r="O474" t="str">
            <v>11 Blue</v>
          </cell>
          <cell r="V474" t="str">
            <v>Travel</v>
          </cell>
          <cell r="X474" t="str">
            <v>11 Blue</v>
          </cell>
        </row>
        <row r="475">
          <cell r="D475" t="str">
            <v>447320.75NCYB Fld 5</v>
          </cell>
          <cell r="E475">
            <v>44732</v>
          </cell>
          <cell r="G475" t="str">
            <v>Mon</v>
          </cell>
          <cell r="I475">
            <v>0.75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D476" t="str">
            <v>447320.75NCYB Fld 6</v>
          </cell>
          <cell r="E476">
            <v>44732</v>
          </cell>
          <cell r="G476" t="str">
            <v>Mon</v>
          </cell>
          <cell r="I476">
            <v>0.75</v>
          </cell>
          <cell r="K476" t="str">
            <v>NCYB Fld 6</v>
          </cell>
          <cell r="M476" t="str">
            <v>Practice</v>
          </cell>
          <cell r="O476" t="str">
            <v>9 Blue</v>
          </cell>
          <cell r="V476" t="str">
            <v>Travel</v>
          </cell>
          <cell r="X476" t="str">
            <v>9 Blue</v>
          </cell>
        </row>
        <row r="477">
          <cell r="D477" t="str">
            <v>447320.75NCYB Fld 7</v>
          </cell>
          <cell r="E477">
            <v>44732</v>
          </cell>
          <cell r="G477" t="str">
            <v>Mon</v>
          </cell>
          <cell r="I477">
            <v>0.75</v>
          </cell>
          <cell r="K477" t="str">
            <v>NCYB Fld 7</v>
          </cell>
          <cell r="M477" t="str">
            <v>Practice</v>
          </cell>
          <cell r="O477" t="str">
            <v>8 Blue</v>
          </cell>
          <cell r="V477" t="str">
            <v>Travel</v>
          </cell>
          <cell r="X477" t="str">
            <v>8 Blue</v>
          </cell>
        </row>
        <row r="478">
          <cell r="D478" t="str">
            <v>447320.75NCYB Fld 8</v>
          </cell>
          <cell r="E478">
            <v>44732</v>
          </cell>
          <cell r="G478" t="str">
            <v>Mon</v>
          </cell>
          <cell r="I478">
            <v>0.75</v>
          </cell>
          <cell r="K478" t="str">
            <v>NCYB Fld 8</v>
          </cell>
          <cell r="M478" t="str">
            <v>Practice</v>
          </cell>
          <cell r="V478" t="str">
            <v>Travel</v>
          </cell>
          <cell r="X478">
            <v>0</v>
          </cell>
        </row>
        <row r="479">
          <cell r="D479" t="str">
            <v>447330.75NCYB Fld 3</v>
          </cell>
          <cell r="E479">
            <v>44733</v>
          </cell>
          <cell r="G479" t="str">
            <v>Tue</v>
          </cell>
          <cell r="I479">
            <v>0.75</v>
          </cell>
          <cell r="K479" t="str">
            <v>NCYB Fld 3</v>
          </cell>
          <cell r="M479" t="str">
            <v>Practice</v>
          </cell>
          <cell r="O479" t="str">
            <v>12 Blue</v>
          </cell>
          <cell r="V479" t="str">
            <v>Travel</v>
          </cell>
          <cell r="X479" t="str">
            <v>12 Blue</v>
          </cell>
        </row>
        <row r="480">
          <cell r="D480" t="str">
            <v>447330.75NCYB Fld 4</v>
          </cell>
          <cell r="E480">
            <v>44733</v>
          </cell>
          <cell r="G480" t="str">
            <v>Tue</v>
          </cell>
          <cell r="I480">
            <v>0.75</v>
          </cell>
          <cell r="K480" t="str">
            <v>NCYB Fld 4</v>
          </cell>
          <cell r="M480" t="str">
            <v>Practice</v>
          </cell>
          <cell r="O480" t="str">
            <v>11 White</v>
          </cell>
          <cell r="V480" t="str">
            <v>Travel</v>
          </cell>
          <cell r="X480" t="str">
            <v>11 White</v>
          </cell>
        </row>
        <row r="481">
          <cell r="D481" t="str">
            <v>447330.75NCYB Fld 5</v>
          </cell>
          <cell r="E481">
            <v>44733</v>
          </cell>
          <cell r="G481" t="str">
            <v>Tue</v>
          </cell>
          <cell r="I481">
            <v>0.75</v>
          </cell>
          <cell r="K481" t="str">
            <v>NCYB Fld 5</v>
          </cell>
          <cell r="M481" t="str">
            <v>Practice</v>
          </cell>
          <cell r="O481" t="str">
            <v>10 White</v>
          </cell>
          <cell r="V481" t="str">
            <v>Travel</v>
          </cell>
          <cell r="X481" t="str">
            <v>10 White</v>
          </cell>
        </row>
        <row r="482">
          <cell r="D482" t="str">
            <v>447330.75NCYB Fld 6</v>
          </cell>
          <cell r="E482">
            <v>44733</v>
          </cell>
          <cell r="G482" t="str">
            <v>Tue</v>
          </cell>
          <cell r="I482">
            <v>0.75</v>
          </cell>
          <cell r="K482" t="str">
            <v>NCYB Fld 6</v>
          </cell>
          <cell r="M482" t="str">
            <v>Practice</v>
          </cell>
          <cell r="O482" t="str">
            <v>9 White</v>
          </cell>
          <cell r="V482" t="str">
            <v>Travel</v>
          </cell>
          <cell r="X482" t="str">
            <v>9 White</v>
          </cell>
        </row>
        <row r="483">
          <cell r="D483" t="str">
            <v>447330.75NCYB Fld 7</v>
          </cell>
          <cell r="E483">
            <v>44733</v>
          </cell>
          <cell r="G483" t="str">
            <v>Tue</v>
          </cell>
          <cell r="I483">
            <v>0.75</v>
          </cell>
          <cell r="K483" t="str">
            <v>NCYB Fld 7</v>
          </cell>
          <cell r="M483" t="str">
            <v>Practice</v>
          </cell>
          <cell r="O483" t="str">
            <v>8 White</v>
          </cell>
          <cell r="V483" t="str">
            <v>Travel</v>
          </cell>
          <cell r="X483" t="str">
            <v>8 White</v>
          </cell>
        </row>
        <row r="484">
          <cell r="D484" t="str">
            <v>447330.75NCYB Fld 8</v>
          </cell>
          <cell r="E484">
            <v>44733</v>
          </cell>
          <cell r="G484" t="str">
            <v>Tue</v>
          </cell>
          <cell r="I484">
            <v>0.75</v>
          </cell>
          <cell r="K484" t="str">
            <v>NCYB Fld 8</v>
          </cell>
          <cell r="M484" t="str">
            <v>Practice</v>
          </cell>
          <cell r="O484" t="str">
            <v>7 Gray</v>
          </cell>
          <cell r="V484" t="str">
            <v>Travel</v>
          </cell>
          <cell r="X484" t="str">
            <v>7 Gray</v>
          </cell>
        </row>
        <row r="485">
          <cell r="D485" t="str">
            <v>447340.75NCYB Fld 3</v>
          </cell>
          <cell r="E485">
            <v>44734</v>
          </cell>
          <cell r="G485" t="str">
            <v>Wed</v>
          </cell>
          <cell r="I485">
            <v>0.75</v>
          </cell>
          <cell r="K485" t="str">
            <v>NCYB Fld 3</v>
          </cell>
          <cell r="M485" t="str">
            <v>Practice</v>
          </cell>
          <cell r="O485" t="str">
            <v>12 White</v>
          </cell>
          <cell r="V485" t="str">
            <v>Travel</v>
          </cell>
          <cell r="X485" t="str">
            <v>12 White</v>
          </cell>
        </row>
        <row r="486">
          <cell r="D486" t="str">
            <v>447340.75NCYB Fld 4</v>
          </cell>
          <cell r="E486">
            <v>44734</v>
          </cell>
          <cell r="G486" t="str">
            <v>Wed</v>
          </cell>
          <cell r="I486">
            <v>0.75</v>
          </cell>
          <cell r="K486" t="str">
            <v>NCYB Fld 4</v>
          </cell>
          <cell r="M486" t="str">
            <v>Practice</v>
          </cell>
          <cell r="O486" t="str">
            <v>11 Blue</v>
          </cell>
          <cell r="V486" t="str">
            <v>Travel</v>
          </cell>
          <cell r="X486" t="str">
            <v>11 Blue</v>
          </cell>
        </row>
        <row r="487">
          <cell r="D487" t="str">
            <v>447340.75NCYB Fld 5</v>
          </cell>
          <cell r="E487">
            <v>44734</v>
          </cell>
          <cell r="G487" t="str">
            <v>Wed</v>
          </cell>
          <cell r="I487">
            <v>0.75</v>
          </cell>
          <cell r="K487" t="str">
            <v>NCYB Fld 5</v>
          </cell>
          <cell r="M487" t="str">
            <v>Practice</v>
          </cell>
          <cell r="O487" t="str">
            <v>10 Blue</v>
          </cell>
          <cell r="V487" t="str">
            <v>Travel</v>
          </cell>
          <cell r="X487" t="str">
            <v>10 Blue</v>
          </cell>
        </row>
        <row r="488">
          <cell r="D488" t="str">
            <v>447340.75NCYB Fld 6</v>
          </cell>
          <cell r="E488">
            <v>44734</v>
          </cell>
          <cell r="G488" t="str">
            <v>Wed</v>
          </cell>
          <cell r="I488">
            <v>0.75</v>
          </cell>
          <cell r="K488" t="str">
            <v>NCYB Fld 6</v>
          </cell>
          <cell r="M488" t="str">
            <v>Practice</v>
          </cell>
          <cell r="O488" t="str">
            <v>9 Blue</v>
          </cell>
          <cell r="V488" t="str">
            <v>Travel</v>
          </cell>
          <cell r="X488" t="str">
            <v>9 Blue</v>
          </cell>
        </row>
        <row r="489">
          <cell r="D489" t="str">
            <v>447340.75NCYB Fld 7</v>
          </cell>
          <cell r="E489">
            <v>44734</v>
          </cell>
          <cell r="G489" t="str">
            <v>Wed</v>
          </cell>
          <cell r="I489">
            <v>0.75</v>
          </cell>
          <cell r="K489" t="str">
            <v>NCYB Fld 7</v>
          </cell>
          <cell r="M489" t="str">
            <v>Practice</v>
          </cell>
          <cell r="O489" t="str">
            <v>8 Blue</v>
          </cell>
          <cell r="V489" t="str">
            <v>Travel</v>
          </cell>
          <cell r="X489" t="str">
            <v>8 Blue</v>
          </cell>
        </row>
        <row r="490">
          <cell r="D490" t="str">
            <v>447340.75NCYB Fld 8</v>
          </cell>
          <cell r="E490">
            <v>44734</v>
          </cell>
          <cell r="G490" t="str">
            <v>Wed</v>
          </cell>
          <cell r="I490">
            <v>0.75</v>
          </cell>
          <cell r="K490" t="str">
            <v>NCYB Fld 8</v>
          </cell>
          <cell r="M490" t="str">
            <v>Practice</v>
          </cell>
          <cell r="V490" t="str">
            <v>Travel</v>
          </cell>
          <cell r="X490">
            <v>0</v>
          </cell>
        </row>
        <row r="491">
          <cell r="D491" t="str">
            <v>447350.75NCYB Fld 3</v>
          </cell>
          <cell r="E491">
            <v>44735</v>
          </cell>
          <cell r="G491" t="str">
            <v>Thu</v>
          </cell>
          <cell r="I491">
            <v>0.75</v>
          </cell>
          <cell r="K491" t="str">
            <v>NCYB Fld 3</v>
          </cell>
          <cell r="M491" t="str">
            <v>Practice</v>
          </cell>
          <cell r="O491" t="str">
            <v>12 Blue</v>
          </cell>
          <cell r="V491" t="str">
            <v>Travel</v>
          </cell>
          <cell r="X491" t="str">
            <v>12 Blue</v>
          </cell>
        </row>
        <row r="492">
          <cell r="D492" t="str">
            <v>447350.75NCYB Fld 4</v>
          </cell>
          <cell r="E492">
            <v>44735</v>
          </cell>
          <cell r="G492" t="str">
            <v>Thu</v>
          </cell>
          <cell r="I492">
            <v>0.75</v>
          </cell>
          <cell r="K492" t="str">
            <v>NCYB Fld 4</v>
          </cell>
          <cell r="M492" t="str">
            <v>Practice</v>
          </cell>
          <cell r="O492" t="str">
            <v>11 White</v>
          </cell>
          <cell r="V492" t="str">
            <v>Travel</v>
          </cell>
          <cell r="X492" t="str">
            <v>11 White</v>
          </cell>
        </row>
        <row r="493">
          <cell r="D493" t="str">
            <v>447350.75NCYB Fld 5</v>
          </cell>
          <cell r="E493">
            <v>44735</v>
          </cell>
          <cell r="G493" t="str">
            <v>Thu</v>
          </cell>
          <cell r="I493">
            <v>0.75</v>
          </cell>
          <cell r="K493" t="str">
            <v>NCYB Fld 5</v>
          </cell>
          <cell r="M493" t="str">
            <v>Practice</v>
          </cell>
          <cell r="O493" t="str">
            <v>10 White</v>
          </cell>
          <cell r="V493" t="str">
            <v>Travel</v>
          </cell>
          <cell r="X493" t="str">
            <v>10 White</v>
          </cell>
        </row>
        <row r="494">
          <cell r="D494" t="str">
            <v>447350.75NCYB Fld 6</v>
          </cell>
          <cell r="E494">
            <v>44735</v>
          </cell>
          <cell r="G494" t="str">
            <v>Thu</v>
          </cell>
          <cell r="I494">
            <v>0.75</v>
          </cell>
          <cell r="K494" t="str">
            <v>NCYB Fld 6</v>
          </cell>
          <cell r="M494" t="str">
            <v>Practice</v>
          </cell>
          <cell r="O494" t="str">
            <v>9 White</v>
          </cell>
          <cell r="V494" t="str">
            <v>Travel</v>
          </cell>
          <cell r="X494" t="str">
            <v>9 White</v>
          </cell>
        </row>
        <row r="495">
          <cell r="D495" t="str">
            <v>447350.75NCYB Fld 7</v>
          </cell>
          <cell r="E495">
            <v>44735</v>
          </cell>
          <cell r="G495" t="str">
            <v>Thu</v>
          </cell>
          <cell r="I495">
            <v>0.75</v>
          </cell>
          <cell r="K495" t="str">
            <v>NCYB Fld 7</v>
          </cell>
          <cell r="M495" t="str">
            <v>Practice</v>
          </cell>
          <cell r="O495" t="str">
            <v>8 White</v>
          </cell>
          <cell r="V495" t="str">
            <v>Travel</v>
          </cell>
          <cell r="X495" t="str">
            <v>8 White</v>
          </cell>
        </row>
        <row r="496">
          <cell r="D496" t="str">
            <v>447350.75NCYB Fld 8</v>
          </cell>
          <cell r="E496">
            <v>44735</v>
          </cell>
          <cell r="G496" t="str">
            <v>Thu</v>
          </cell>
          <cell r="I496">
            <v>0.75</v>
          </cell>
          <cell r="K496" t="str">
            <v>NCYB Fld 8</v>
          </cell>
          <cell r="M496" t="str">
            <v>Practice</v>
          </cell>
          <cell r="O496" t="str">
            <v>7 Gray</v>
          </cell>
          <cell r="V496" t="str">
            <v>Travel</v>
          </cell>
          <cell r="X496" t="str">
            <v>7 Gray</v>
          </cell>
        </row>
        <row r="497">
          <cell r="D497" t="str">
            <v>447390.75NCYB Fld 3</v>
          </cell>
          <cell r="E497">
            <v>44739</v>
          </cell>
          <cell r="G497" t="str">
            <v>Mon</v>
          </cell>
          <cell r="I497">
            <v>0.75</v>
          </cell>
          <cell r="K497" t="str">
            <v>NCYB Fld 3</v>
          </cell>
          <cell r="M497" t="str">
            <v>Practice</v>
          </cell>
          <cell r="O497" t="str">
            <v>12 White</v>
          </cell>
          <cell r="V497" t="str">
            <v>Travel</v>
          </cell>
          <cell r="X497" t="str">
            <v>12 White</v>
          </cell>
        </row>
        <row r="498">
          <cell r="D498" t="str">
            <v>447390.75NCYB Fld 4</v>
          </cell>
          <cell r="E498">
            <v>44739</v>
          </cell>
          <cell r="G498" t="str">
            <v>Mon</v>
          </cell>
          <cell r="I498">
            <v>0.75</v>
          </cell>
          <cell r="K498" t="str">
            <v>NCYB Fld 4</v>
          </cell>
          <cell r="M498" t="str">
            <v>Practice</v>
          </cell>
          <cell r="O498" t="str">
            <v>11 Blue</v>
          </cell>
          <cell r="V498" t="str">
            <v>Travel</v>
          </cell>
          <cell r="X498" t="str">
            <v>11 Blue</v>
          </cell>
        </row>
        <row r="499">
          <cell r="D499" t="str">
            <v>447390.75NCYB Fld 5</v>
          </cell>
          <cell r="E499">
            <v>44739</v>
          </cell>
          <cell r="G499" t="str">
            <v>Mon</v>
          </cell>
          <cell r="I499">
            <v>0.75</v>
          </cell>
          <cell r="K499" t="str">
            <v>NCYB Fld 5</v>
          </cell>
          <cell r="M499" t="str">
            <v>Practice</v>
          </cell>
          <cell r="O499" t="str">
            <v>10 Blue</v>
          </cell>
          <cell r="V499" t="str">
            <v>Travel</v>
          </cell>
          <cell r="X499" t="str">
            <v>10 Blue</v>
          </cell>
        </row>
        <row r="500">
          <cell r="D500" t="str">
            <v>447390.75NCYB Fld 6</v>
          </cell>
          <cell r="E500">
            <v>44739</v>
          </cell>
          <cell r="G500" t="str">
            <v>Mon</v>
          </cell>
          <cell r="I500">
            <v>0.75</v>
          </cell>
          <cell r="K500" t="str">
            <v>NCYB Fld 6</v>
          </cell>
          <cell r="M500" t="str">
            <v>Practice</v>
          </cell>
          <cell r="O500" t="str">
            <v>9 Blue</v>
          </cell>
          <cell r="V500" t="str">
            <v>Travel</v>
          </cell>
          <cell r="X500" t="str">
            <v>9 Blue</v>
          </cell>
        </row>
        <row r="501">
          <cell r="D501" t="str">
            <v>447390.75NCYB Fld 7</v>
          </cell>
          <cell r="E501">
            <v>44739</v>
          </cell>
          <cell r="G501" t="str">
            <v>Mon</v>
          </cell>
          <cell r="I501">
            <v>0.75</v>
          </cell>
          <cell r="K501" t="str">
            <v>NCYB Fld 7</v>
          </cell>
          <cell r="M501" t="str">
            <v>Practice</v>
          </cell>
          <cell r="O501" t="str">
            <v>8 Blue</v>
          </cell>
          <cell r="V501" t="str">
            <v>Travel</v>
          </cell>
          <cell r="X501" t="str">
            <v>8 Blue</v>
          </cell>
        </row>
        <row r="502">
          <cell r="D502" t="str">
            <v>447390.75NCYB Fld 8</v>
          </cell>
          <cell r="E502">
            <v>44739</v>
          </cell>
          <cell r="G502" t="str">
            <v>Mon</v>
          </cell>
          <cell r="I502">
            <v>0.75</v>
          </cell>
          <cell r="K502" t="str">
            <v>NCYB Fld 8</v>
          </cell>
          <cell r="M502" t="str">
            <v>Practice</v>
          </cell>
          <cell r="O502" t="str">
            <v>7 Gray</v>
          </cell>
          <cell r="V502" t="str">
            <v>Travel</v>
          </cell>
          <cell r="X502" t="str">
            <v>7 Gray</v>
          </cell>
        </row>
        <row r="503">
          <cell r="D503" t="str">
            <v>447400.75NCYB Fld 3</v>
          </cell>
          <cell r="E503">
            <v>44740</v>
          </cell>
          <cell r="G503" t="str">
            <v>Tue</v>
          </cell>
          <cell r="I503">
            <v>0.75</v>
          </cell>
          <cell r="K503" t="str">
            <v>NCYB Fld 3</v>
          </cell>
          <cell r="M503" t="str">
            <v>Practice</v>
          </cell>
          <cell r="O503" t="str">
            <v>12 Blue</v>
          </cell>
          <cell r="V503" t="str">
            <v>Travel</v>
          </cell>
          <cell r="X503" t="str">
            <v>12 Blue</v>
          </cell>
        </row>
        <row r="504">
          <cell r="D504" t="str">
            <v>447400.75NCYB Fld 4</v>
          </cell>
          <cell r="E504">
            <v>44740</v>
          </cell>
          <cell r="G504" t="str">
            <v>Tue</v>
          </cell>
          <cell r="I504">
            <v>0.75</v>
          </cell>
          <cell r="K504" t="str">
            <v>NCYB Fld 4</v>
          </cell>
          <cell r="M504" t="str">
            <v>Practice</v>
          </cell>
          <cell r="O504" t="str">
            <v>11 White</v>
          </cell>
          <cell r="V504" t="str">
            <v>Travel</v>
          </cell>
          <cell r="X504" t="str">
            <v>11 White</v>
          </cell>
        </row>
        <row r="505">
          <cell r="D505" t="str">
            <v>447400.75NCYB Fld 5</v>
          </cell>
          <cell r="E505">
            <v>44740</v>
          </cell>
          <cell r="G505" t="str">
            <v>Tue</v>
          </cell>
          <cell r="I505">
            <v>0.75</v>
          </cell>
          <cell r="K505" t="str">
            <v>NCYB Fld 5</v>
          </cell>
          <cell r="M505" t="str">
            <v>Practice</v>
          </cell>
          <cell r="O505" t="str">
            <v>10 White</v>
          </cell>
          <cell r="V505" t="str">
            <v>Travel</v>
          </cell>
          <cell r="X505" t="str">
            <v>10 White</v>
          </cell>
        </row>
        <row r="506">
          <cell r="D506" t="str">
            <v>447400.75NCYB Fld 6</v>
          </cell>
          <cell r="E506">
            <v>44740</v>
          </cell>
          <cell r="G506" t="str">
            <v>Tue</v>
          </cell>
          <cell r="I506">
            <v>0.75</v>
          </cell>
          <cell r="K506" t="str">
            <v>NCYB Fld 6</v>
          </cell>
          <cell r="M506" t="str">
            <v>Practice</v>
          </cell>
          <cell r="O506" t="str">
            <v>9 White</v>
          </cell>
          <cell r="V506" t="str">
            <v>Travel</v>
          </cell>
          <cell r="X506" t="str">
            <v>9 White</v>
          </cell>
        </row>
        <row r="507">
          <cell r="D507" t="str">
            <v>447400.75NCYB Fld 7</v>
          </cell>
          <cell r="E507">
            <v>44740</v>
          </cell>
          <cell r="G507" t="str">
            <v>Tue</v>
          </cell>
          <cell r="I507">
            <v>0.75</v>
          </cell>
          <cell r="K507" t="str">
            <v>NCYB Fld 7</v>
          </cell>
          <cell r="M507" t="str">
            <v>Practice</v>
          </cell>
          <cell r="O507" t="str">
            <v>8 White</v>
          </cell>
          <cell r="V507" t="str">
            <v>Travel</v>
          </cell>
          <cell r="X507" t="str">
            <v>8 White</v>
          </cell>
        </row>
        <row r="508">
          <cell r="D508" t="str">
            <v>447400.75NCYB Fld 8</v>
          </cell>
          <cell r="E508">
            <v>44740</v>
          </cell>
          <cell r="G508" t="str">
            <v>Tue</v>
          </cell>
          <cell r="I508">
            <v>0.75</v>
          </cell>
          <cell r="K508" t="str">
            <v>NCYB Fld 8</v>
          </cell>
          <cell r="M508" t="str">
            <v>Practice</v>
          </cell>
          <cell r="V508" t="str">
            <v>Travel</v>
          </cell>
          <cell r="X508">
            <v>0</v>
          </cell>
        </row>
        <row r="509">
          <cell r="D509" t="str">
            <v>447410.75NCYB Fld 3</v>
          </cell>
          <cell r="E509">
            <v>44741</v>
          </cell>
          <cell r="G509" t="str">
            <v>Wed</v>
          </cell>
          <cell r="I509">
            <v>0.75</v>
          </cell>
          <cell r="K509" t="str">
            <v>NCYB Fld 3</v>
          </cell>
          <cell r="M509" t="str">
            <v>Practice</v>
          </cell>
          <cell r="O509" t="str">
            <v>12 White</v>
          </cell>
          <cell r="V509" t="str">
            <v>Travel</v>
          </cell>
          <cell r="X509" t="str">
            <v>12 White</v>
          </cell>
        </row>
        <row r="510">
          <cell r="D510" t="str">
            <v>447410.75NCYB Fld 4</v>
          </cell>
          <cell r="E510">
            <v>44741</v>
          </cell>
          <cell r="G510" t="str">
            <v>Wed</v>
          </cell>
          <cell r="I510">
            <v>0.75</v>
          </cell>
          <cell r="K510" t="str">
            <v>NCYB Fld 4</v>
          </cell>
          <cell r="M510" t="str">
            <v>Practice</v>
          </cell>
          <cell r="O510" t="str">
            <v>11 Blue</v>
          </cell>
          <cell r="V510" t="str">
            <v>Travel</v>
          </cell>
          <cell r="X510" t="str">
            <v>11 Blue</v>
          </cell>
        </row>
        <row r="511">
          <cell r="D511" t="str">
            <v>447410.75NCYB Fld 5</v>
          </cell>
          <cell r="E511">
            <v>44741</v>
          </cell>
          <cell r="G511" t="str">
            <v>Wed</v>
          </cell>
          <cell r="I511">
            <v>0.75</v>
          </cell>
          <cell r="K511" t="str">
            <v>NCYB Fld 5</v>
          </cell>
          <cell r="M511" t="str">
            <v>Practice</v>
          </cell>
          <cell r="O511" t="str">
            <v>10 Blue</v>
          </cell>
          <cell r="V511" t="str">
            <v>Travel</v>
          </cell>
          <cell r="X511" t="str">
            <v>10 Blue</v>
          </cell>
        </row>
        <row r="512">
          <cell r="D512" t="str">
            <v>447410.75NCYB Fld 6</v>
          </cell>
          <cell r="E512">
            <v>44741</v>
          </cell>
          <cell r="G512" t="str">
            <v>Wed</v>
          </cell>
          <cell r="I512">
            <v>0.75</v>
          </cell>
          <cell r="K512" t="str">
            <v>NCYB Fld 6</v>
          </cell>
          <cell r="M512" t="str">
            <v>Practice</v>
          </cell>
          <cell r="O512" t="str">
            <v>9 Blue</v>
          </cell>
          <cell r="V512" t="str">
            <v>Travel</v>
          </cell>
          <cell r="X512" t="str">
            <v>9 Blue</v>
          </cell>
        </row>
        <row r="513">
          <cell r="D513" t="str">
            <v>447410.75NCYB Fld 7</v>
          </cell>
          <cell r="E513">
            <v>44741</v>
          </cell>
          <cell r="G513" t="str">
            <v>Wed</v>
          </cell>
          <cell r="I513">
            <v>0.75</v>
          </cell>
          <cell r="K513" t="str">
            <v>NCYB Fld 7</v>
          </cell>
          <cell r="M513" t="str">
            <v>Practice</v>
          </cell>
          <cell r="O513" t="str">
            <v>8 Blue</v>
          </cell>
          <cell r="V513" t="str">
            <v>Travel</v>
          </cell>
          <cell r="X513" t="str">
            <v>8 Blue</v>
          </cell>
        </row>
        <row r="514">
          <cell r="D514" t="str">
            <v>447410.75NCYB Fld 8</v>
          </cell>
          <cell r="E514">
            <v>44741</v>
          </cell>
          <cell r="G514" t="str">
            <v>Wed</v>
          </cell>
          <cell r="I514">
            <v>0.75</v>
          </cell>
          <cell r="K514" t="str">
            <v>NCYB Fld 8</v>
          </cell>
          <cell r="M514" t="str">
            <v>Practice</v>
          </cell>
          <cell r="O514" t="str">
            <v>7 Gray</v>
          </cell>
          <cell r="V514" t="str">
            <v>Travel</v>
          </cell>
          <cell r="X514" t="str">
            <v>7 Gray</v>
          </cell>
        </row>
        <row r="515">
          <cell r="D515" t="str">
            <v>447420.75NCYB Fld 3</v>
          </cell>
          <cell r="E515">
            <v>44742</v>
          </cell>
          <cell r="G515" t="str">
            <v>Thu</v>
          </cell>
          <cell r="I515">
            <v>0.75</v>
          </cell>
          <cell r="K515" t="str">
            <v>NCYB Fld 3</v>
          </cell>
          <cell r="M515" t="str">
            <v>Practice</v>
          </cell>
          <cell r="O515" t="str">
            <v>12 Blue</v>
          </cell>
          <cell r="V515" t="str">
            <v>Travel</v>
          </cell>
          <cell r="X515" t="str">
            <v>12 Blue</v>
          </cell>
        </row>
        <row r="516">
          <cell r="D516" t="str">
            <v>447420.75NCYB Fld 4</v>
          </cell>
          <cell r="E516">
            <v>44742</v>
          </cell>
          <cell r="G516" t="str">
            <v>Thu</v>
          </cell>
          <cell r="I516">
            <v>0.75</v>
          </cell>
          <cell r="K516" t="str">
            <v>NCYB Fld 4</v>
          </cell>
          <cell r="M516" t="str">
            <v>Practice</v>
          </cell>
          <cell r="O516" t="str">
            <v>11 White</v>
          </cell>
          <cell r="V516" t="str">
            <v>Travel</v>
          </cell>
          <cell r="X516" t="str">
            <v>11 White</v>
          </cell>
        </row>
        <row r="517">
          <cell r="D517" t="str">
            <v>447420.75NCYB Fld 5</v>
          </cell>
          <cell r="E517">
            <v>44742</v>
          </cell>
          <cell r="G517" t="str">
            <v>Thu</v>
          </cell>
          <cell r="I517">
            <v>0.75</v>
          </cell>
          <cell r="K517" t="str">
            <v>NCYB Fld 5</v>
          </cell>
          <cell r="M517" t="str">
            <v>Practice</v>
          </cell>
          <cell r="O517" t="str">
            <v>10 White</v>
          </cell>
          <cell r="V517" t="str">
            <v>Travel</v>
          </cell>
          <cell r="X517" t="str">
            <v>10 White</v>
          </cell>
        </row>
        <row r="518">
          <cell r="D518" t="str">
            <v>447420.75NCYB Fld 6</v>
          </cell>
          <cell r="E518">
            <v>44742</v>
          </cell>
          <cell r="G518" t="str">
            <v>Thu</v>
          </cell>
          <cell r="I518">
            <v>0.75</v>
          </cell>
          <cell r="K518" t="str">
            <v>NCYB Fld 6</v>
          </cell>
          <cell r="M518" t="str">
            <v>Practice</v>
          </cell>
          <cell r="O518" t="str">
            <v>9 White</v>
          </cell>
          <cell r="V518" t="str">
            <v>Travel</v>
          </cell>
          <cell r="X518" t="str">
            <v>9 White</v>
          </cell>
        </row>
        <row r="519">
          <cell r="D519" t="str">
            <v>447420.75NCYB Fld 7</v>
          </cell>
          <cell r="E519">
            <v>44742</v>
          </cell>
          <cell r="G519" t="str">
            <v>Thu</v>
          </cell>
          <cell r="I519">
            <v>0.75</v>
          </cell>
          <cell r="K519" t="str">
            <v>NCYB Fld 7</v>
          </cell>
          <cell r="M519" t="str">
            <v>Practice</v>
          </cell>
          <cell r="O519" t="str">
            <v>8 White</v>
          </cell>
          <cell r="V519" t="str">
            <v>Travel</v>
          </cell>
          <cell r="X519" t="str">
            <v>8 White</v>
          </cell>
        </row>
        <row r="520">
          <cell r="D520" t="str">
            <v>447420.75NCYB Fld 8</v>
          </cell>
          <cell r="E520">
            <v>44742</v>
          </cell>
          <cell r="G520" t="str">
            <v>Thu</v>
          </cell>
          <cell r="I520">
            <v>0.75</v>
          </cell>
          <cell r="K520" t="str">
            <v>NCYB Fld 8</v>
          </cell>
          <cell r="M520" t="str">
            <v>Practice</v>
          </cell>
          <cell r="V520" t="str">
            <v>Travel</v>
          </cell>
          <cell r="X520">
            <v>0</v>
          </cell>
        </row>
        <row r="521">
          <cell r="D521" t="str">
            <v>447460.75NCYB Fld 3</v>
          </cell>
          <cell r="E521">
            <v>44746</v>
          </cell>
          <cell r="G521" t="str">
            <v>Mon</v>
          </cell>
          <cell r="I521">
            <v>0.75</v>
          </cell>
          <cell r="K521" t="str">
            <v>NCYB Fld 3</v>
          </cell>
          <cell r="M521" t="str">
            <v>Practice</v>
          </cell>
          <cell r="V521" t="str">
            <v>Travel</v>
          </cell>
          <cell r="X521">
            <v>0</v>
          </cell>
        </row>
        <row r="522">
          <cell r="D522" t="str">
            <v>447460.75NCYB Fld 4</v>
          </cell>
          <cell r="E522">
            <v>44746</v>
          </cell>
          <cell r="G522" t="str">
            <v>Mon</v>
          </cell>
          <cell r="I522">
            <v>0.75</v>
          </cell>
          <cell r="K522" t="str">
            <v>NCYB Fld 4</v>
          </cell>
          <cell r="M522" t="str">
            <v>Practice</v>
          </cell>
          <cell r="V522" t="str">
            <v>Travel</v>
          </cell>
          <cell r="X522">
            <v>0</v>
          </cell>
        </row>
        <row r="523">
          <cell r="D523" t="str">
            <v>447460.75NCYB Fld 5</v>
          </cell>
          <cell r="E523">
            <v>44746</v>
          </cell>
          <cell r="G523" t="str">
            <v>Mon</v>
          </cell>
          <cell r="I523">
            <v>0.75</v>
          </cell>
          <cell r="K523" t="str">
            <v>NCYB Fld 5</v>
          </cell>
          <cell r="M523" t="str">
            <v>Practice</v>
          </cell>
          <cell r="V523" t="str">
            <v>Travel</v>
          </cell>
          <cell r="X523">
            <v>0</v>
          </cell>
        </row>
        <row r="524">
          <cell r="D524" t="str">
            <v>447460.75NCYB Fld 6</v>
          </cell>
          <cell r="E524">
            <v>44746</v>
          </cell>
          <cell r="G524" t="str">
            <v>Mon</v>
          </cell>
          <cell r="I524">
            <v>0.75</v>
          </cell>
          <cell r="K524" t="str">
            <v>NCYB Fld 6</v>
          </cell>
          <cell r="M524" t="str">
            <v>Practice</v>
          </cell>
          <cell r="V524" t="str">
            <v>Travel</v>
          </cell>
          <cell r="X524">
            <v>0</v>
          </cell>
        </row>
        <row r="525">
          <cell r="D525" t="str">
            <v>447460.75NCYB Fld 7</v>
          </cell>
          <cell r="E525">
            <v>44746</v>
          </cell>
          <cell r="G525" t="str">
            <v>Mon</v>
          </cell>
          <cell r="I525">
            <v>0.75</v>
          </cell>
          <cell r="K525" t="str">
            <v>NCYB Fld 7</v>
          </cell>
          <cell r="M525" t="str">
            <v>Practice</v>
          </cell>
          <cell r="V525" t="str">
            <v>Travel</v>
          </cell>
          <cell r="X525">
            <v>0</v>
          </cell>
        </row>
        <row r="526">
          <cell r="D526" t="str">
            <v>447460.75NCYB Fld 8</v>
          </cell>
          <cell r="E526">
            <v>44746</v>
          </cell>
          <cell r="G526" t="str">
            <v>Mon</v>
          </cell>
          <cell r="I526">
            <v>0.75</v>
          </cell>
          <cell r="K526" t="str">
            <v>NCYB Fld 8</v>
          </cell>
          <cell r="M526" t="str">
            <v>Practice</v>
          </cell>
          <cell r="V526" t="str">
            <v>Travel</v>
          </cell>
          <cell r="X526">
            <v>0</v>
          </cell>
        </row>
        <row r="527">
          <cell r="D527" t="str">
            <v>447470.75NCYB Fld 3</v>
          </cell>
          <cell r="E527">
            <v>44747</v>
          </cell>
          <cell r="G527" t="str">
            <v>Tue</v>
          </cell>
          <cell r="I527">
            <v>0.75</v>
          </cell>
          <cell r="K527" t="str">
            <v>NCYB Fld 3</v>
          </cell>
          <cell r="M527" t="str">
            <v>Practice</v>
          </cell>
          <cell r="V527" t="str">
            <v>Travel</v>
          </cell>
          <cell r="X527">
            <v>0</v>
          </cell>
        </row>
        <row r="528">
          <cell r="D528" t="str">
            <v>447470.75NCYB Fld 4</v>
          </cell>
          <cell r="E528">
            <v>44747</v>
          </cell>
          <cell r="G528" t="str">
            <v>Tue</v>
          </cell>
          <cell r="I528">
            <v>0.75</v>
          </cell>
          <cell r="K528" t="str">
            <v>NCYB Fld 4</v>
          </cell>
          <cell r="M528" t="str">
            <v>Practice</v>
          </cell>
          <cell r="V528" t="str">
            <v>Travel</v>
          </cell>
          <cell r="X528">
            <v>0</v>
          </cell>
        </row>
        <row r="529">
          <cell r="D529" t="str">
            <v>447470.75NCYB Fld 5</v>
          </cell>
          <cell r="E529">
            <v>44747</v>
          </cell>
          <cell r="G529" t="str">
            <v>Tue</v>
          </cell>
          <cell r="I529">
            <v>0.75</v>
          </cell>
          <cell r="K529" t="str">
            <v>NCYB Fld 5</v>
          </cell>
          <cell r="M529" t="str">
            <v>Practice</v>
          </cell>
          <cell r="O529" t="str">
            <v>10 White</v>
          </cell>
          <cell r="V529" t="str">
            <v>Travel</v>
          </cell>
          <cell r="X529" t="str">
            <v>10 White</v>
          </cell>
        </row>
        <row r="530">
          <cell r="D530" t="str">
            <v>447470.75NCYB Fld 6</v>
          </cell>
          <cell r="E530">
            <v>44747</v>
          </cell>
          <cell r="G530" t="str">
            <v>Tue</v>
          </cell>
          <cell r="I530">
            <v>0.75</v>
          </cell>
          <cell r="K530" t="str">
            <v>NCYB Fld 6</v>
          </cell>
          <cell r="M530" t="str">
            <v>Practice</v>
          </cell>
          <cell r="O530" t="str">
            <v>9 White</v>
          </cell>
          <cell r="V530" t="str">
            <v>Travel</v>
          </cell>
          <cell r="X530" t="str">
            <v>9 White</v>
          </cell>
        </row>
        <row r="531">
          <cell r="D531" t="str">
            <v>447470.75NCYB Fld 7</v>
          </cell>
          <cell r="E531">
            <v>44747</v>
          </cell>
          <cell r="G531" t="str">
            <v>Tue</v>
          </cell>
          <cell r="I531">
            <v>0.75</v>
          </cell>
          <cell r="K531" t="str">
            <v>NCYB Fld 7</v>
          </cell>
          <cell r="M531" t="str">
            <v>Practice</v>
          </cell>
          <cell r="O531" t="str">
            <v>8 White</v>
          </cell>
          <cell r="V531" t="str">
            <v>Travel</v>
          </cell>
          <cell r="X531" t="str">
            <v>8 White</v>
          </cell>
        </row>
        <row r="532">
          <cell r="D532" t="str">
            <v>447470.75NCYB Fld 8</v>
          </cell>
          <cell r="E532">
            <v>44747</v>
          </cell>
          <cell r="G532" t="str">
            <v>Tue</v>
          </cell>
          <cell r="I532">
            <v>0.75</v>
          </cell>
          <cell r="K532" t="str">
            <v>NCYB Fld 8</v>
          </cell>
          <cell r="M532" t="str">
            <v>Practice</v>
          </cell>
          <cell r="O532" t="str">
            <v>7 Gray</v>
          </cell>
          <cell r="V532" t="str">
            <v>Travel</v>
          </cell>
          <cell r="X532" t="str">
            <v>7 Gray</v>
          </cell>
        </row>
        <row r="533">
          <cell r="D533" t="str">
            <v>447480.75NCYB Fld 3</v>
          </cell>
          <cell r="E533">
            <v>44748</v>
          </cell>
          <cell r="G533" t="str">
            <v>Wed</v>
          </cell>
          <cell r="I533">
            <v>0.75</v>
          </cell>
          <cell r="K533" t="str">
            <v>NCYB Fld 3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D534" t="str">
            <v>447480.75NCYB Fld 4</v>
          </cell>
          <cell r="E534">
            <v>44748</v>
          </cell>
          <cell r="G534" t="str">
            <v>Wed</v>
          </cell>
          <cell r="I534">
            <v>0.75</v>
          </cell>
          <cell r="K534" t="str">
            <v>NCYB Fld 4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D535" t="str">
            <v>447480.75NCYB Fld 5</v>
          </cell>
          <cell r="E535">
            <v>44748</v>
          </cell>
          <cell r="G535" t="str">
            <v>Wed</v>
          </cell>
          <cell r="I535">
            <v>0.75</v>
          </cell>
          <cell r="K535" t="str">
            <v>NCYB Fld 5</v>
          </cell>
          <cell r="M535" t="str">
            <v>Practice</v>
          </cell>
          <cell r="O535" t="str">
            <v>10 Blue</v>
          </cell>
          <cell r="V535" t="str">
            <v>Travel</v>
          </cell>
          <cell r="X535" t="str">
            <v>10 Blue</v>
          </cell>
        </row>
        <row r="536">
          <cell r="D536" t="str">
            <v>447480.75NCYB Fld 6</v>
          </cell>
          <cell r="E536">
            <v>44748</v>
          </cell>
          <cell r="G536" t="str">
            <v>Wed</v>
          </cell>
          <cell r="I536">
            <v>0.75</v>
          </cell>
          <cell r="K536" t="str">
            <v>NCYB Fld 6</v>
          </cell>
          <cell r="M536" t="str">
            <v>Practice</v>
          </cell>
          <cell r="O536" t="str">
            <v>9 Blue</v>
          </cell>
          <cell r="V536" t="str">
            <v>Travel</v>
          </cell>
          <cell r="X536" t="str">
            <v>9 Blue</v>
          </cell>
        </row>
        <row r="537">
          <cell r="D537" t="str">
            <v>447480.75NCYB Fld 7</v>
          </cell>
          <cell r="E537">
            <v>44748</v>
          </cell>
          <cell r="G537" t="str">
            <v>Wed</v>
          </cell>
          <cell r="I537">
            <v>0.75</v>
          </cell>
          <cell r="K537" t="str">
            <v>NCYB Fld 7</v>
          </cell>
          <cell r="M537" t="str">
            <v>Practice</v>
          </cell>
          <cell r="O537" t="str">
            <v>8 Blue</v>
          </cell>
          <cell r="V537" t="str">
            <v>Travel</v>
          </cell>
          <cell r="X537" t="str">
            <v>8 Blue</v>
          </cell>
        </row>
        <row r="538">
          <cell r="D538" t="str">
            <v>447480.75NCYB Fld 8</v>
          </cell>
          <cell r="E538">
            <v>44748</v>
          </cell>
          <cell r="G538" t="str">
            <v>Wed</v>
          </cell>
          <cell r="I538">
            <v>0.75</v>
          </cell>
          <cell r="K538" t="str">
            <v>NCYB Fld 8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D539" t="str">
            <v>447490.75NCYB Fld 3</v>
          </cell>
          <cell r="E539">
            <v>44749</v>
          </cell>
          <cell r="G539" t="str">
            <v>Thu</v>
          </cell>
          <cell r="I539">
            <v>0.75</v>
          </cell>
          <cell r="K539" t="str">
            <v>NCYB Fld 3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D540" t="str">
            <v>447490.75NCYB Fld 4</v>
          </cell>
          <cell r="E540">
            <v>44749</v>
          </cell>
          <cell r="G540" t="str">
            <v>Thu</v>
          </cell>
          <cell r="I540">
            <v>0.75</v>
          </cell>
          <cell r="K540" t="str">
            <v>NCYB Fld 4</v>
          </cell>
          <cell r="M540" t="str">
            <v>Practice</v>
          </cell>
          <cell r="V540" t="str">
            <v>Travel</v>
          </cell>
          <cell r="X540">
            <v>0</v>
          </cell>
        </row>
        <row r="541">
          <cell r="D541" t="str">
            <v>447490.75NCYB Fld 5</v>
          </cell>
          <cell r="E541">
            <v>44749</v>
          </cell>
          <cell r="G541" t="str">
            <v>Thu</v>
          </cell>
          <cell r="I541">
            <v>0.75</v>
          </cell>
          <cell r="K541" t="str">
            <v>NCYB Fld 5</v>
          </cell>
          <cell r="M541" t="str">
            <v>Practice</v>
          </cell>
          <cell r="O541" t="str">
            <v>10 White</v>
          </cell>
          <cell r="V541" t="str">
            <v>Travel</v>
          </cell>
          <cell r="X541" t="str">
            <v>10 White</v>
          </cell>
        </row>
        <row r="542">
          <cell r="D542" t="str">
            <v>447490.75NCYB Fld 6</v>
          </cell>
          <cell r="E542">
            <v>44749</v>
          </cell>
          <cell r="G542" t="str">
            <v>Thu</v>
          </cell>
          <cell r="I542">
            <v>0.75</v>
          </cell>
          <cell r="K542" t="str">
            <v>NCYB Fld 6</v>
          </cell>
          <cell r="M542" t="str">
            <v>Practice</v>
          </cell>
          <cell r="O542" t="str">
            <v>9 White</v>
          </cell>
          <cell r="V542" t="str">
            <v>Travel</v>
          </cell>
          <cell r="X542" t="str">
            <v>9 White</v>
          </cell>
        </row>
        <row r="543">
          <cell r="D543" t="str">
            <v>447490.75NCYB Fld 7</v>
          </cell>
          <cell r="E543">
            <v>44749</v>
          </cell>
          <cell r="G543" t="str">
            <v>Thu</v>
          </cell>
          <cell r="I543">
            <v>0.75</v>
          </cell>
          <cell r="K543" t="str">
            <v>NCYB Fld 7</v>
          </cell>
          <cell r="M543" t="str">
            <v>Practice</v>
          </cell>
          <cell r="O543" t="str">
            <v>8 White</v>
          </cell>
          <cell r="V543" t="str">
            <v>Travel</v>
          </cell>
          <cell r="X543" t="str">
            <v>8 White</v>
          </cell>
        </row>
        <row r="544">
          <cell r="D544" t="str">
            <v>447490.75NCYB Fld 8</v>
          </cell>
          <cell r="E544">
            <v>44749</v>
          </cell>
          <cell r="G544" t="str">
            <v>Thu</v>
          </cell>
          <cell r="I544">
            <v>0.75</v>
          </cell>
          <cell r="K544" t="str">
            <v>NCYB Fld 8</v>
          </cell>
          <cell r="M544" t="str">
            <v>Practice</v>
          </cell>
          <cell r="O544" t="str">
            <v>7 Gray</v>
          </cell>
          <cell r="V544" t="str">
            <v>Travel</v>
          </cell>
          <cell r="X544" t="str">
            <v>7 Gray</v>
          </cell>
        </row>
        <row r="545">
          <cell r="D545" t="str">
            <v>447530.75NCYB Fld 3</v>
          </cell>
          <cell r="E545">
            <v>44753</v>
          </cell>
          <cell r="G545" t="str">
            <v>Mon</v>
          </cell>
          <cell r="I545">
            <v>0.75</v>
          </cell>
          <cell r="K545" t="str">
            <v>NCYB Fld 3</v>
          </cell>
          <cell r="M545" t="str">
            <v>Practice</v>
          </cell>
          <cell r="O545" t="str">
            <v>12 White</v>
          </cell>
          <cell r="V545" t="str">
            <v>Travel</v>
          </cell>
          <cell r="X545" t="str">
            <v>12 White</v>
          </cell>
        </row>
        <row r="546">
          <cell r="D546" t="str">
            <v>447530.75NCYB Fld 4</v>
          </cell>
          <cell r="E546">
            <v>44753</v>
          </cell>
          <cell r="G546" t="str">
            <v>Mon</v>
          </cell>
          <cell r="I546">
            <v>0.75</v>
          </cell>
          <cell r="K546" t="str">
            <v>NCYB Fld 4</v>
          </cell>
          <cell r="M546" t="str">
            <v>Practice</v>
          </cell>
          <cell r="O546" t="str">
            <v>11 Blue</v>
          </cell>
          <cell r="V546" t="str">
            <v>Travel</v>
          </cell>
          <cell r="X546" t="str">
            <v>11 Blue</v>
          </cell>
        </row>
        <row r="547">
          <cell r="D547" t="str">
            <v>447530.75NCYB Fld 5</v>
          </cell>
          <cell r="E547">
            <v>44753</v>
          </cell>
          <cell r="G547" t="str">
            <v>Mon</v>
          </cell>
          <cell r="I547">
            <v>0.75</v>
          </cell>
          <cell r="K547" t="str">
            <v>NCYB Fld 5</v>
          </cell>
          <cell r="M547" t="str">
            <v>Practice</v>
          </cell>
          <cell r="O547" t="str">
            <v>10 Blue</v>
          </cell>
          <cell r="V547" t="str">
            <v>Travel</v>
          </cell>
          <cell r="X547" t="str">
            <v>10 Blue</v>
          </cell>
        </row>
        <row r="548">
          <cell r="D548" t="str">
            <v>447530.75NCYB Fld 6</v>
          </cell>
          <cell r="E548">
            <v>44753</v>
          </cell>
          <cell r="G548" t="str">
            <v>Mon</v>
          </cell>
          <cell r="I548">
            <v>0.75</v>
          </cell>
          <cell r="K548" t="str">
            <v>NCYB Fld 6</v>
          </cell>
          <cell r="M548" t="str">
            <v>Practice</v>
          </cell>
          <cell r="O548" t="str">
            <v>9 Blue</v>
          </cell>
          <cell r="V548" t="str">
            <v>Travel</v>
          </cell>
          <cell r="X548" t="str">
            <v>9 Blue</v>
          </cell>
        </row>
        <row r="549">
          <cell r="D549" t="str">
            <v>447530.75NCYB Fld 7</v>
          </cell>
          <cell r="E549">
            <v>44753</v>
          </cell>
          <cell r="G549" t="str">
            <v>Mon</v>
          </cell>
          <cell r="I549">
            <v>0.75</v>
          </cell>
          <cell r="K549" t="str">
            <v>NCYB Fld 7</v>
          </cell>
          <cell r="M549" t="str">
            <v>Practice</v>
          </cell>
          <cell r="O549" t="str">
            <v>8 Blue</v>
          </cell>
          <cell r="V549" t="str">
            <v>Travel</v>
          </cell>
          <cell r="X549" t="str">
            <v>8 Blue</v>
          </cell>
        </row>
        <row r="550">
          <cell r="D550" t="str">
            <v>447530.75NCYB Fld 8</v>
          </cell>
          <cell r="E550">
            <v>44753</v>
          </cell>
          <cell r="G550" t="str">
            <v>Mon</v>
          </cell>
          <cell r="I550">
            <v>0.75</v>
          </cell>
          <cell r="K550" t="str">
            <v>NCYB Fld 8</v>
          </cell>
          <cell r="M550" t="str">
            <v>Practice</v>
          </cell>
          <cell r="O550" t="str">
            <v>7 Gray</v>
          </cell>
          <cell r="V550" t="str">
            <v>Travel</v>
          </cell>
          <cell r="X550" t="str">
            <v>7 Gray</v>
          </cell>
        </row>
        <row r="551">
          <cell r="D551" t="str">
            <v>447540.75NCYB Fld 3</v>
          </cell>
          <cell r="E551">
            <v>44754</v>
          </cell>
          <cell r="G551" t="str">
            <v>Tue</v>
          </cell>
          <cell r="I551">
            <v>0.75</v>
          </cell>
          <cell r="K551" t="str">
            <v>NCYB Fld 3</v>
          </cell>
          <cell r="M551" t="str">
            <v>Practice</v>
          </cell>
          <cell r="O551" t="str">
            <v>12 Blue</v>
          </cell>
          <cell r="V551" t="str">
            <v>Travel</v>
          </cell>
          <cell r="X551" t="str">
            <v>12 Blue</v>
          </cell>
        </row>
        <row r="552">
          <cell r="D552" t="str">
            <v>447540.75NCYB Fld 4</v>
          </cell>
          <cell r="E552">
            <v>44754</v>
          </cell>
          <cell r="G552" t="str">
            <v>Tue</v>
          </cell>
          <cell r="I552">
            <v>0.75</v>
          </cell>
          <cell r="K552" t="str">
            <v>NCYB Fld 4</v>
          </cell>
          <cell r="M552" t="str">
            <v>Practice</v>
          </cell>
          <cell r="O552" t="str">
            <v>11 White</v>
          </cell>
          <cell r="V552" t="str">
            <v>Travel</v>
          </cell>
          <cell r="X552" t="str">
            <v>11 White</v>
          </cell>
        </row>
        <row r="553">
          <cell r="D553" t="str">
            <v>447540.75NCYB Fld 5</v>
          </cell>
          <cell r="E553">
            <v>44754</v>
          </cell>
          <cell r="G553" t="str">
            <v>Tue</v>
          </cell>
          <cell r="I553">
            <v>0.75</v>
          </cell>
          <cell r="K553" t="str">
            <v>NCYB Fld 5</v>
          </cell>
          <cell r="M553" t="str">
            <v>Practice</v>
          </cell>
          <cell r="O553" t="str">
            <v>10 White</v>
          </cell>
          <cell r="V553" t="str">
            <v>Travel</v>
          </cell>
          <cell r="X553" t="str">
            <v>10 White</v>
          </cell>
        </row>
        <row r="554">
          <cell r="D554" t="str">
            <v>447540.75NCYB Fld 6</v>
          </cell>
          <cell r="E554">
            <v>44754</v>
          </cell>
          <cell r="G554" t="str">
            <v>Tue</v>
          </cell>
          <cell r="I554">
            <v>0.75</v>
          </cell>
          <cell r="K554" t="str">
            <v>NCYB Fld 6</v>
          </cell>
          <cell r="M554" t="str">
            <v>Practice</v>
          </cell>
          <cell r="O554" t="str">
            <v>9 White</v>
          </cell>
          <cell r="V554" t="str">
            <v>Travel</v>
          </cell>
          <cell r="X554" t="str">
            <v>9 White</v>
          </cell>
        </row>
        <row r="555">
          <cell r="D555" t="str">
            <v>447540.75NCYB Fld 7</v>
          </cell>
          <cell r="E555">
            <v>44754</v>
          </cell>
          <cell r="G555" t="str">
            <v>Tue</v>
          </cell>
          <cell r="I555">
            <v>0.75</v>
          </cell>
          <cell r="K555" t="str">
            <v>NCYB Fld 7</v>
          </cell>
          <cell r="M555" t="str">
            <v>Practice</v>
          </cell>
          <cell r="O555" t="str">
            <v>8 White</v>
          </cell>
          <cell r="V555" t="str">
            <v>Travel</v>
          </cell>
          <cell r="X555" t="str">
            <v>8 White</v>
          </cell>
        </row>
        <row r="556">
          <cell r="D556" t="str">
            <v>447540.75NCYB Fld 8</v>
          </cell>
          <cell r="E556">
            <v>44754</v>
          </cell>
          <cell r="G556" t="str">
            <v>Tue</v>
          </cell>
          <cell r="I556">
            <v>0.75</v>
          </cell>
          <cell r="K556" t="str">
            <v>NCYB Fld 8</v>
          </cell>
          <cell r="M556" t="str">
            <v>Practice</v>
          </cell>
          <cell r="V556" t="str">
            <v>Travel</v>
          </cell>
          <cell r="X556">
            <v>0</v>
          </cell>
        </row>
        <row r="557">
          <cell r="D557" t="str">
            <v>447550.75NCYB Fld 3</v>
          </cell>
          <cell r="E557">
            <v>44755</v>
          </cell>
          <cell r="G557" t="str">
            <v>Wed</v>
          </cell>
          <cell r="I557">
            <v>0.75</v>
          </cell>
          <cell r="K557" t="str">
            <v>NCYB Fld 3</v>
          </cell>
          <cell r="M557" t="str">
            <v>Practice</v>
          </cell>
          <cell r="O557" t="str">
            <v>12 White</v>
          </cell>
          <cell r="V557" t="str">
            <v>Travel</v>
          </cell>
          <cell r="X557" t="str">
            <v>12 White</v>
          </cell>
        </row>
        <row r="558">
          <cell r="D558" t="str">
            <v>447550.75NCYB Fld 4</v>
          </cell>
          <cell r="E558">
            <v>44755</v>
          </cell>
          <cell r="G558" t="str">
            <v>Wed</v>
          </cell>
          <cell r="I558">
            <v>0.75</v>
          </cell>
          <cell r="K558" t="str">
            <v>NCYB Fld 4</v>
          </cell>
          <cell r="M558" t="str">
            <v>Practice</v>
          </cell>
          <cell r="O558" t="str">
            <v>11 Blue</v>
          </cell>
          <cell r="V558" t="str">
            <v>Travel</v>
          </cell>
          <cell r="X558" t="str">
            <v>11 Blue</v>
          </cell>
        </row>
        <row r="559">
          <cell r="D559" t="str">
            <v>447550.75NCYB Fld 5</v>
          </cell>
          <cell r="E559">
            <v>44755</v>
          </cell>
          <cell r="G559" t="str">
            <v>Wed</v>
          </cell>
          <cell r="I559">
            <v>0.75</v>
          </cell>
          <cell r="K559" t="str">
            <v>NCYB Fld 5</v>
          </cell>
          <cell r="M559" t="str">
            <v>Practice</v>
          </cell>
          <cell r="O559" t="str">
            <v>10 Blue</v>
          </cell>
          <cell r="V559" t="str">
            <v>Travel</v>
          </cell>
          <cell r="X559" t="str">
            <v>10 Blue</v>
          </cell>
        </row>
        <row r="560">
          <cell r="D560" t="str">
            <v>447550.75NCYB Fld 6</v>
          </cell>
          <cell r="E560">
            <v>44755</v>
          </cell>
          <cell r="G560" t="str">
            <v>Wed</v>
          </cell>
          <cell r="I560">
            <v>0.75</v>
          </cell>
          <cell r="K560" t="str">
            <v>NCYB Fld 6</v>
          </cell>
          <cell r="M560" t="str">
            <v>Practice</v>
          </cell>
          <cell r="O560" t="str">
            <v>9 Blue</v>
          </cell>
          <cell r="V560" t="str">
            <v>Travel</v>
          </cell>
          <cell r="X560" t="str">
            <v>9 Blue</v>
          </cell>
        </row>
        <row r="561">
          <cell r="D561" t="str">
            <v>447550.75NCYB Fld 7</v>
          </cell>
          <cell r="E561">
            <v>44755</v>
          </cell>
          <cell r="G561" t="str">
            <v>Wed</v>
          </cell>
          <cell r="I561">
            <v>0.75</v>
          </cell>
          <cell r="K561" t="str">
            <v>NCYB Fld 7</v>
          </cell>
          <cell r="M561" t="str">
            <v>Practice</v>
          </cell>
          <cell r="O561" t="str">
            <v>8 Blue</v>
          </cell>
          <cell r="V561" t="str">
            <v>Travel</v>
          </cell>
          <cell r="X561" t="str">
            <v>8 Blue</v>
          </cell>
        </row>
        <row r="562">
          <cell r="D562" t="str">
            <v>447550.75NCYB Fld 8</v>
          </cell>
          <cell r="E562">
            <v>44755</v>
          </cell>
          <cell r="G562" t="str">
            <v>Wed</v>
          </cell>
          <cell r="I562">
            <v>0.75</v>
          </cell>
          <cell r="K562" t="str">
            <v>NCYB Fld 8</v>
          </cell>
          <cell r="M562" t="str">
            <v>Practice</v>
          </cell>
          <cell r="O562" t="str">
            <v>7 Gray</v>
          </cell>
          <cell r="V562" t="str">
            <v>Travel</v>
          </cell>
          <cell r="X562" t="str">
            <v>7 Gray</v>
          </cell>
        </row>
        <row r="563">
          <cell r="D563" t="str">
            <v>447560.75NCYB Fld 3</v>
          </cell>
          <cell r="E563">
            <v>44756</v>
          </cell>
          <cell r="G563" t="str">
            <v>Thu</v>
          </cell>
          <cell r="I563">
            <v>0.75</v>
          </cell>
          <cell r="K563" t="str">
            <v>NCYB Fld 3</v>
          </cell>
          <cell r="M563" t="str">
            <v>Practice</v>
          </cell>
          <cell r="O563" t="str">
            <v>12 Blue</v>
          </cell>
          <cell r="V563" t="str">
            <v>Travel</v>
          </cell>
          <cell r="X563" t="str">
            <v>12 Blue</v>
          </cell>
        </row>
        <row r="564">
          <cell r="D564" t="str">
            <v>447560.75NCYB Fld 4</v>
          </cell>
          <cell r="E564">
            <v>44756</v>
          </cell>
          <cell r="G564" t="str">
            <v>Thu</v>
          </cell>
          <cell r="I564">
            <v>0.75</v>
          </cell>
          <cell r="K564" t="str">
            <v>NCYB Fld 4</v>
          </cell>
          <cell r="M564" t="str">
            <v>Practice</v>
          </cell>
          <cell r="O564" t="str">
            <v>11 White</v>
          </cell>
          <cell r="V564" t="str">
            <v>Travel</v>
          </cell>
          <cell r="X564" t="str">
            <v>11 White</v>
          </cell>
        </row>
        <row r="565">
          <cell r="D565" t="str">
            <v>447560.75NCYB Fld 5</v>
          </cell>
          <cell r="E565">
            <v>44756</v>
          </cell>
          <cell r="G565" t="str">
            <v>Thu</v>
          </cell>
          <cell r="I565">
            <v>0.75</v>
          </cell>
          <cell r="K565" t="str">
            <v>NCYB Fld 5</v>
          </cell>
          <cell r="M565" t="str">
            <v>Practice</v>
          </cell>
          <cell r="O565" t="str">
            <v>10 White</v>
          </cell>
          <cell r="V565" t="str">
            <v>Travel</v>
          </cell>
          <cell r="X565" t="str">
            <v>10 White</v>
          </cell>
        </row>
        <row r="566">
          <cell r="D566" t="str">
            <v>447560.75NCYB Fld 6</v>
          </cell>
          <cell r="E566">
            <v>44756</v>
          </cell>
          <cell r="G566" t="str">
            <v>Thu</v>
          </cell>
          <cell r="I566">
            <v>0.75</v>
          </cell>
          <cell r="K566" t="str">
            <v>NCYB Fld 6</v>
          </cell>
          <cell r="M566" t="str">
            <v>Practice</v>
          </cell>
          <cell r="O566" t="str">
            <v>9 White</v>
          </cell>
          <cell r="V566" t="str">
            <v>Travel</v>
          </cell>
          <cell r="X566" t="str">
            <v>9 White</v>
          </cell>
        </row>
        <row r="567">
          <cell r="D567" t="str">
            <v>447560.75NCYB Fld 7</v>
          </cell>
          <cell r="E567">
            <v>44756</v>
          </cell>
          <cell r="G567" t="str">
            <v>Thu</v>
          </cell>
          <cell r="I567">
            <v>0.75</v>
          </cell>
          <cell r="K567" t="str">
            <v>NCYB Fld 7</v>
          </cell>
          <cell r="M567" t="str">
            <v>Practice</v>
          </cell>
          <cell r="O567" t="str">
            <v>8 White</v>
          </cell>
          <cell r="V567" t="str">
            <v>Travel</v>
          </cell>
          <cell r="X567" t="str">
            <v>8 White</v>
          </cell>
        </row>
        <row r="568">
          <cell r="D568" t="str">
            <v>447560.75NCYB Fld 8</v>
          </cell>
          <cell r="E568">
            <v>44756</v>
          </cell>
          <cell r="G568" t="str">
            <v>Thu</v>
          </cell>
          <cell r="I568">
            <v>0.75</v>
          </cell>
          <cell r="K568" t="str">
            <v>NCYB Fld 8</v>
          </cell>
          <cell r="M568" t="str">
            <v>Practice</v>
          </cell>
          <cell r="V568" t="str">
            <v>Travel</v>
          </cell>
          <cell r="X568">
            <v>0</v>
          </cell>
        </row>
        <row r="569">
          <cell r="D569" t="str">
            <v>447600.75NCYB Fld 3</v>
          </cell>
          <cell r="E569">
            <v>44760</v>
          </cell>
          <cell r="G569" t="str">
            <v>Mon</v>
          </cell>
          <cell r="I569">
            <v>0.75</v>
          </cell>
          <cell r="K569" t="str">
            <v>NCYB Fld 3</v>
          </cell>
          <cell r="M569" t="str">
            <v>Practice</v>
          </cell>
          <cell r="O569" t="str">
            <v>12 White</v>
          </cell>
          <cell r="V569" t="str">
            <v>Travel</v>
          </cell>
          <cell r="X569" t="str">
            <v>12 White</v>
          </cell>
        </row>
        <row r="570">
          <cell r="D570" t="str">
            <v>447600.75NCYB Fld 4</v>
          </cell>
          <cell r="E570">
            <v>44760</v>
          </cell>
          <cell r="G570" t="str">
            <v>Mon</v>
          </cell>
          <cell r="I570">
            <v>0.75</v>
          </cell>
          <cell r="K570" t="str">
            <v>NCYB Fld 4</v>
          </cell>
          <cell r="M570" t="str">
            <v>Practice</v>
          </cell>
          <cell r="O570" t="str">
            <v>11 Blue</v>
          </cell>
          <cell r="V570" t="str">
            <v>Travel</v>
          </cell>
          <cell r="X570" t="str">
            <v>11 Blue</v>
          </cell>
        </row>
        <row r="571">
          <cell r="D571" t="str">
            <v>447600.75NCYB Fld 5</v>
          </cell>
          <cell r="E571">
            <v>44760</v>
          </cell>
          <cell r="G571" t="str">
            <v>Mon</v>
          </cell>
          <cell r="I571">
            <v>0.75</v>
          </cell>
          <cell r="K571" t="str">
            <v>NCYB Fld 5</v>
          </cell>
          <cell r="M571" t="str">
            <v>Practice</v>
          </cell>
          <cell r="O571" t="str">
            <v>10 Blue</v>
          </cell>
          <cell r="V571" t="str">
            <v>Travel</v>
          </cell>
          <cell r="X571" t="str">
            <v>10 Blue</v>
          </cell>
        </row>
        <row r="572">
          <cell r="D572" t="str">
            <v>447600.75NCYB Fld 6</v>
          </cell>
          <cell r="E572">
            <v>44760</v>
          </cell>
          <cell r="G572" t="str">
            <v>Mon</v>
          </cell>
          <cell r="I572">
            <v>0.75</v>
          </cell>
          <cell r="K572" t="str">
            <v>NCYB Fld 6</v>
          </cell>
          <cell r="M572" t="str">
            <v>Practice</v>
          </cell>
          <cell r="O572" t="str">
            <v>9 Blue</v>
          </cell>
          <cell r="V572" t="str">
            <v>Travel</v>
          </cell>
          <cell r="X572" t="str">
            <v>9 Blue</v>
          </cell>
        </row>
        <row r="573">
          <cell r="D573" t="str">
            <v>447600.75NCYB Fld 7</v>
          </cell>
          <cell r="E573">
            <v>44760</v>
          </cell>
          <cell r="G573" t="str">
            <v>Mon</v>
          </cell>
          <cell r="I573">
            <v>0.75</v>
          </cell>
          <cell r="K573" t="str">
            <v>NCYB Fld 7</v>
          </cell>
          <cell r="M573" t="str">
            <v>Practice</v>
          </cell>
          <cell r="O573" t="str">
            <v>8 Blue</v>
          </cell>
          <cell r="V573" t="str">
            <v>Travel</v>
          </cell>
          <cell r="X573" t="str">
            <v>8 Blue</v>
          </cell>
        </row>
        <row r="574">
          <cell r="D574" t="str">
            <v>447600.75NCYB Fld 8</v>
          </cell>
          <cell r="E574">
            <v>44760</v>
          </cell>
          <cell r="G574" t="str">
            <v>Mon</v>
          </cell>
          <cell r="I574">
            <v>0.75</v>
          </cell>
          <cell r="K574" t="str">
            <v>NCYB Fld 8</v>
          </cell>
          <cell r="M574" t="str">
            <v>Practice</v>
          </cell>
          <cell r="O574" t="str">
            <v>7 Gray</v>
          </cell>
          <cell r="V574" t="str">
            <v>Travel</v>
          </cell>
          <cell r="X574" t="str">
            <v>7 Gray</v>
          </cell>
        </row>
        <row r="575">
          <cell r="D575" t="str">
            <v>447610.75NCYB Fld 3</v>
          </cell>
          <cell r="E575">
            <v>44761</v>
          </cell>
          <cell r="G575" t="str">
            <v>Tue</v>
          </cell>
          <cell r="I575">
            <v>0.75</v>
          </cell>
          <cell r="K575" t="str">
            <v>NCYB Fld 3</v>
          </cell>
          <cell r="M575" t="str">
            <v>Practice</v>
          </cell>
          <cell r="O575" t="str">
            <v>12 Blue</v>
          </cell>
          <cell r="V575" t="str">
            <v>Travel</v>
          </cell>
          <cell r="X575" t="str">
            <v>12 Blue</v>
          </cell>
        </row>
        <row r="576">
          <cell r="D576" t="str">
            <v>447610.75NCYB Fld 4</v>
          </cell>
          <cell r="E576">
            <v>44761</v>
          </cell>
          <cell r="G576" t="str">
            <v>Tue</v>
          </cell>
          <cell r="I576">
            <v>0.75</v>
          </cell>
          <cell r="K576" t="str">
            <v>NCYB Fld 4</v>
          </cell>
          <cell r="M576" t="str">
            <v>Practice</v>
          </cell>
          <cell r="O576" t="str">
            <v>11 White</v>
          </cell>
          <cell r="V576" t="str">
            <v>Travel</v>
          </cell>
          <cell r="X576" t="str">
            <v>11 White</v>
          </cell>
        </row>
        <row r="577">
          <cell r="D577" t="str">
            <v>447610.75NCYB Fld 5</v>
          </cell>
          <cell r="E577">
            <v>44761</v>
          </cell>
          <cell r="G577" t="str">
            <v>Tue</v>
          </cell>
          <cell r="I577">
            <v>0.75</v>
          </cell>
          <cell r="K577" t="str">
            <v>NCYB Fld 5</v>
          </cell>
          <cell r="M577" t="str">
            <v>Practice</v>
          </cell>
          <cell r="O577" t="str">
            <v>10 White</v>
          </cell>
          <cell r="V577" t="str">
            <v>Travel</v>
          </cell>
          <cell r="X577" t="str">
            <v>10 White</v>
          </cell>
        </row>
        <row r="578">
          <cell r="D578" t="str">
            <v>447610.75NCYB Fld 6</v>
          </cell>
          <cell r="E578">
            <v>44761</v>
          </cell>
          <cell r="G578" t="str">
            <v>Tue</v>
          </cell>
          <cell r="I578">
            <v>0.75</v>
          </cell>
          <cell r="K578" t="str">
            <v>NCYB Fld 6</v>
          </cell>
          <cell r="M578" t="str">
            <v>Practice</v>
          </cell>
          <cell r="O578" t="str">
            <v>9 White</v>
          </cell>
          <cell r="V578" t="str">
            <v>Travel</v>
          </cell>
          <cell r="X578" t="str">
            <v>9 White</v>
          </cell>
        </row>
        <row r="579">
          <cell r="D579" t="str">
            <v>447610.75NCYB Fld 7</v>
          </cell>
          <cell r="E579">
            <v>44761</v>
          </cell>
          <cell r="G579" t="str">
            <v>Tue</v>
          </cell>
          <cell r="I579">
            <v>0.75</v>
          </cell>
          <cell r="K579" t="str">
            <v>NCYB Fld 7</v>
          </cell>
          <cell r="M579" t="str">
            <v>Practice</v>
          </cell>
          <cell r="O579" t="str">
            <v>8 White</v>
          </cell>
          <cell r="V579" t="str">
            <v>Travel</v>
          </cell>
          <cell r="X579" t="str">
            <v>8 White</v>
          </cell>
        </row>
        <row r="580">
          <cell r="D580" t="str">
            <v>447610.75NCYB Fld 8</v>
          </cell>
          <cell r="E580">
            <v>44761</v>
          </cell>
          <cell r="G580" t="str">
            <v>Tue</v>
          </cell>
          <cell r="I580">
            <v>0.75</v>
          </cell>
          <cell r="K580" t="str">
            <v>NCYB Fld 8</v>
          </cell>
          <cell r="M580" t="str">
            <v>Practice</v>
          </cell>
          <cell r="V580" t="str">
            <v>Travel</v>
          </cell>
          <cell r="X580">
            <v>0</v>
          </cell>
        </row>
        <row r="581">
          <cell r="D581" t="str">
            <v>447620.75NCYB Fld 3</v>
          </cell>
          <cell r="E581">
            <v>44762</v>
          </cell>
          <cell r="G581" t="str">
            <v>Wed</v>
          </cell>
          <cell r="I581">
            <v>0.75</v>
          </cell>
          <cell r="K581" t="str">
            <v>NCYB Fld 3</v>
          </cell>
          <cell r="M581" t="str">
            <v>Practice</v>
          </cell>
          <cell r="O581" t="str">
            <v>12 White</v>
          </cell>
          <cell r="V581" t="str">
            <v>Travel</v>
          </cell>
          <cell r="X581" t="str">
            <v>12 White</v>
          </cell>
        </row>
        <row r="582">
          <cell r="D582" t="str">
            <v>447620.75NCYB Fld 4</v>
          </cell>
          <cell r="E582">
            <v>44762</v>
          </cell>
          <cell r="G582" t="str">
            <v>Wed</v>
          </cell>
          <cell r="I582">
            <v>0.75</v>
          </cell>
          <cell r="K582" t="str">
            <v>NCYB Fld 4</v>
          </cell>
          <cell r="M582" t="str">
            <v>Practice</v>
          </cell>
          <cell r="O582" t="str">
            <v>11 Blue</v>
          </cell>
          <cell r="V582" t="str">
            <v>Travel</v>
          </cell>
          <cell r="X582" t="str">
            <v>11 Blue</v>
          </cell>
        </row>
        <row r="583">
          <cell r="D583" t="str">
            <v>447620.75NCYB Fld 5</v>
          </cell>
          <cell r="E583">
            <v>44762</v>
          </cell>
          <cell r="G583" t="str">
            <v>Wed</v>
          </cell>
          <cell r="I583">
            <v>0.75</v>
          </cell>
          <cell r="K583" t="str">
            <v>NCYB Fld 5</v>
          </cell>
          <cell r="M583" t="str">
            <v>Practice</v>
          </cell>
          <cell r="O583" t="str">
            <v>10 Blue</v>
          </cell>
          <cell r="V583" t="str">
            <v>Travel</v>
          </cell>
          <cell r="X583" t="str">
            <v>10 Blue</v>
          </cell>
        </row>
        <row r="584">
          <cell r="D584" t="str">
            <v>447620.75NCYB Fld 6</v>
          </cell>
          <cell r="E584">
            <v>44762</v>
          </cell>
          <cell r="G584" t="str">
            <v>Wed</v>
          </cell>
          <cell r="I584">
            <v>0.75</v>
          </cell>
          <cell r="K584" t="str">
            <v>NCYB Fld 6</v>
          </cell>
          <cell r="M584" t="str">
            <v>Practice</v>
          </cell>
          <cell r="O584" t="str">
            <v>9 Blue</v>
          </cell>
          <cell r="V584" t="str">
            <v>Travel</v>
          </cell>
          <cell r="X584" t="str">
            <v>9 Blue</v>
          </cell>
        </row>
        <row r="585">
          <cell r="D585" t="str">
            <v>447620.75NCYB Fld 7</v>
          </cell>
          <cell r="E585">
            <v>44762</v>
          </cell>
          <cell r="G585" t="str">
            <v>Wed</v>
          </cell>
          <cell r="I585">
            <v>0.75</v>
          </cell>
          <cell r="K585" t="str">
            <v>NCYB Fld 7</v>
          </cell>
          <cell r="M585" t="str">
            <v>Practice</v>
          </cell>
          <cell r="O585" t="str">
            <v>8 Blue</v>
          </cell>
          <cell r="V585" t="str">
            <v>Travel</v>
          </cell>
          <cell r="X585" t="str">
            <v>8 Blue</v>
          </cell>
        </row>
        <row r="586">
          <cell r="D586" t="str">
            <v>447620.75NCYB Fld 8</v>
          </cell>
          <cell r="E586">
            <v>44762</v>
          </cell>
          <cell r="G586" t="str">
            <v>Wed</v>
          </cell>
          <cell r="I586">
            <v>0.75</v>
          </cell>
          <cell r="K586" t="str">
            <v>NCYB Fld 8</v>
          </cell>
          <cell r="M586" t="str">
            <v>Practice</v>
          </cell>
          <cell r="O586" t="str">
            <v>7 Gray</v>
          </cell>
          <cell r="V586" t="str">
            <v>Travel</v>
          </cell>
          <cell r="X586" t="str">
            <v>7 Gray</v>
          </cell>
        </row>
        <row r="587">
          <cell r="D587" t="str">
            <v>447630.75NCYB Fld 3</v>
          </cell>
          <cell r="E587">
            <v>44763</v>
          </cell>
          <cell r="G587" t="str">
            <v>Thu</v>
          </cell>
          <cell r="I587">
            <v>0.75</v>
          </cell>
          <cell r="K587" t="str">
            <v>NCYB Fld 3</v>
          </cell>
          <cell r="M587" t="str">
            <v>Practice</v>
          </cell>
          <cell r="O587" t="str">
            <v>12 Blue</v>
          </cell>
          <cell r="V587" t="str">
            <v>Travel</v>
          </cell>
          <cell r="X587" t="str">
            <v>12 Blue</v>
          </cell>
        </row>
        <row r="588">
          <cell r="D588" t="str">
            <v>447630.75NCYB Fld 4</v>
          </cell>
          <cell r="E588">
            <v>44763</v>
          </cell>
          <cell r="G588" t="str">
            <v>Thu</v>
          </cell>
          <cell r="I588">
            <v>0.75</v>
          </cell>
          <cell r="K588" t="str">
            <v>NCYB Fld 4</v>
          </cell>
          <cell r="M588" t="str">
            <v>Practice</v>
          </cell>
          <cell r="O588" t="str">
            <v>11 White</v>
          </cell>
          <cell r="V588" t="str">
            <v>Travel</v>
          </cell>
          <cell r="X588" t="str">
            <v>11 White</v>
          </cell>
        </row>
        <row r="589">
          <cell r="D589" t="str">
            <v>447630.75NCYB Fld 5</v>
          </cell>
          <cell r="E589">
            <v>44763</v>
          </cell>
          <cell r="G589" t="str">
            <v>Thu</v>
          </cell>
          <cell r="I589">
            <v>0.75</v>
          </cell>
          <cell r="K589" t="str">
            <v>NCYB Fld 5</v>
          </cell>
          <cell r="M589" t="str">
            <v>Practice</v>
          </cell>
          <cell r="O589" t="str">
            <v>10 White</v>
          </cell>
          <cell r="V589" t="str">
            <v>Travel</v>
          </cell>
          <cell r="X589" t="str">
            <v>10 White</v>
          </cell>
        </row>
        <row r="590">
          <cell r="D590" t="str">
            <v>447630.75NCYB Fld 6</v>
          </cell>
          <cell r="E590">
            <v>44763</v>
          </cell>
          <cell r="G590" t="str">
            <v>Thu</v>
          </cell>
          <cell r="I590">
            <v>0.75</v>
          </cell>
          <cell r="K590" t="str">
            <v>NCYB Fld 6</v>
          </cell>
          <cell r="M590" t="str">
            <v>Practice</v>
          </cell>
          <cell r="O590" t="str">
            <v>9 White</v>
          </cell>
          <cell r="V590" t="str">
            <v>Travel</v>
          </cell>
          <cell r="X590" t="str">
            <v>9 White</v>
          </cell>
        </row>
        <row r="591">
          <cell r="D591" t="str">
            <v>447630.75NCYB Fld 7</v>
          </cell>
          <cell r="E591">
            <v>44763</v>
          </cell>
          <cell r="G591" t="str">
            <v>Thu</v>
          </cell>
          <cell r="I591">
            <v>0.75</v>
          </cell>
          <cell r="K591" t="str">
            <v>NCYB Fld 7</v>
          </cell>
          <cell r="M591" t="str">
            <v>Practice</v>
          </cell>
          <cell r="O591" t="str">
            <v>8 White</v>
          </cell>
          <cell r="V591" t="str">
            <v>Travel</v>
          </cell>
          <cell r="X591" t="str">
            <v>8 White</v>
          </cell>
        </row>
        <row r="592">
          <cell r="D592" t="str">
            <v>447630.75NCYB Fld 8</v>
          </cell>
          <cell r="E592">
            <v>44763</v>
          </cell>
          <cell r="G592" t="str">
            <v>Thu</v>
          </cell>
          <cell r="I592">
            <v>0.75</v>
          </cell>
          <cell r="K592" t="str">
            <v>NCYB Fld 8</v>
          </cell>
          <cell r="M592" t="str">
            <v>Practice</v>
          </cell>
          <cell r="V592" t="str">
            <v>Travel</v>
          </cell>
          <cell r="X592">
            <v>0</v>
          </cell>
        </row>
        <row r="593">
          <cell r="D593" t="str">
            <v>447670.75NCYB Fld 3</v>
          </cell>
          <cell r="E593">
            <v>44767</v>
          </cell>
          <cell r="G593" t="str">
            <v>Mon</v>
          </cell>
          <cell r="I593">
            <v>0.75</v>
          </cell>
          <cell r="K593" t="str">
            <v>NCYB Fld 3</v>
          </cell>
          <cell r="M593" t="str">
            <v>Practice</v>
          </cell>
          <cell r="O593" t="str">
            <v>12 White</v>
          </cell>
          <cell r="V593" t="str">
            <v>Travel</v>
          </cell>
          <cell r="X593" t="str">
            <v>12 White</v>
          </cell>
        </row>
        <row r="594">
          <cell r="D594" t="str">
            <v>447670.75NCYB Fld 4</v>
          </cell>
          <cell r="E594">
            <v>44767</v>
          </cell>
          <cell r="G594" t="str">
            <v>Mon</v>
          </cell>
          <cell r="I594">
            <v>0.75</v>
          </cell>
          <cell r="K594" t="str">
            <v>NCYB Fld 4</v>
          </cell>
          <cell r="M594" t="str">
            <v>Practice</v>
          </cell>
          <cell r="O594" t="str">
            <v>11 Blue</v>
          </cell>
          <cell r="V594" t="str">
            <v>Travel</v>
          </cell>
          <cell r="X594" t="str">
            <v>11 Blue</v>
          </cell>
        </row>
        <row r="595">
          <cell r="D595" t="str">
            <v>447670.75NCYB Fld 5</v>
          </cell>
          <cell r="E595">
            <v>44767</v>
          </cell>
          <cell r="G595" t="str">
            <v>Mon</v>
          </cell>
          <cell r="I595">
            <v>0.75</v>
          </cell>
          <cell r="K595" t="str">
            <v>NCYB Fld 5</v>
          </cell>
          <cell r="M595" t="str">
            <v>Practice</v>
          </cell>
          <cell r="O595" t="str">
            <v>10 Blue</v>
          </cell>
          <cell r="V595" t="str">
            <v>Travel</v>
          </cell>
          <cell r="X595" t="str">
            <v>10 Blue</v>
          </cell>
        </row>
        <row r="596">
          <cell r="D596" t="str">
            <v>447670.75NCYB Fld 6</v>
          </cell>
          <cell r="E596">
            <v>44767</v>
          </cell>
          <cell r="G596" t="str">
            <v>Mon</v>
          </cell>
          <cell r="I596">
            <v>0.75</v>
          </cell>
          <cell r="K596" t="str">
            <v>NCYB Fld 6</v>
          </cell>
          <cell r="M596" t="str">
            <v>Practice</v>
          </cell>
          <cell r="O596" t="str">
            <v>9 Blue</v>
          </cell>
          <cell r="V596" t="str">
            <v>Travel</v>
          </cell>
          <cell r="X596" t="str">
            <v>9 Blue</v>
          </cell>
        </row>
        <row r="597">
          <cell r="D597" t="str">
            <v>447670.75NCYB Fld 7</v>
          </cell>
          <cell r="E597">
            <v>44767</v>
          </cell>
          <cell r="G597" t="str">
            <v>Mon</v>
          </cell>
          <cell r="I597">
            <v>0.75</v>
          </cell>
          <cell r="K597" t="str">
            <v>NCYB Fld 7</v>
          </cell>
          <cell r="M597" t="str">
            <v>Practice</v>
          </cell>
          <cell r="O597" t="str">
            <v>8 Blue</v>
          </cell>
          <cell r="V597" t="str">
            <v>Travel</v>
          </cell>
          <cell r="X597" t="str">
            <v>8 Blue</v>
          </cell>
        </row>
        <row r="598">
          <cell r="D598" t="str">
            <v>447670.75NCYB Fld 8</v>
          </cell>
          <cell r="E598">
            <v>44767</v>
          </cell>
          <cell r="G598" t="str">
            <v>Mon</v>
          </cell>
          <cell r="I598">
            <v>0.75</v>
          </cell>
          <cell r="K598" t="str">
            <v>NCYB Fld 8</v>
          </cell>
          <cell r="M598" t="str">
            <v>Practice</v>
          </cell>
          <cell r="O598" t="str">
            <v>7 Gray</v>
          </cell>
          <cell r="V598" t="str">
            <v>Travel</v>
          </cell>
          <cell r="X598" t="str">
            <v>7 Gray</v>
          </cell>
        </row>
        <row r="599">
          <cell r="D599" t="str">
            <v>447680.75NCYB Fld 3</v>
          </cell>
          <cell r="E599">
            <v>44768</v>
          </cell>
          <cell r="G599" t="str">
            <v>Tue</v>
          </cell>
          <cell r="I599">
            <v>0.75</v>
          </cell>
          <cell r="K599" t="str">
            <v>NCYB Fld 3</v>
          </cell>
          <cell r="M599" t="str">
            <v>Practice</v>
          </cell>
          <cell r="O599" t="str">
            <v>12 Blue</v>
          </cell>
          <cell r="V599" t="str">
            <v>Travel</v>
          </cell>
          <cell r="X599" t="str">
            <v>12 Blue</v>
          </cell>
        </row>
        <row r="600">
          <cell r="D600" t="str">
            <v>447680.75NCYB Fld 4</v>
          </cell>
          <cell r="E600">
            <v>44768</v>
          </cell>
          <cell r="G600" t="str">
            <v>Tue</v>
          </cell>
          <cell r="I600">
            <v>0.75</v>
          </cell>
          <cell r="K600" t="str">
            <v>NCYB Fld 4</v>
          </cell>
          <cell r="M600" t="str">
            <v>Practice</v>
          </cell>
          <cell r="O600" t="str">
            <v>11 White</v>
          </cell>
          <cell r="V600" t="str">
            <v>Travel</v>
          </cell>
          <cell r="X600" t="str">
            <v>11 White</v>
          </cell>
        </row>
        <row r="601">
          <cell r="D601" t="str">
            <v>447680.75NCYB Fld 5</v>
          </cell>
          <cell r="E601">
            <v>44768</v>
          </cell>
          <cell r="G601" t="str">
            <v>Tue</v>
          </cell>
          <cell r="I601">
            <v>0.75</v>
          </cell>
          <cell r="K601" t="str">
            <v>NCYB Fld 5</v>
          </cell>
          <cell r="M601" t="str">
            <v>Practice</v>
          </cell>
          <cell r="O601" t="str">
            <v>10 White</v>
          </cell>
          <cell r="V601" t="str">
            <v>Travel</v>
          </cell>
          <cell r="X601" t="str">
            <v>10 White</v>
          </cell>
        </row>
        <row r="602">
          <cell r="D602" t="str">
            <v>447680.75NCYB Fld 6</v>
          </cell>
          <cell r="E602">
            <v>44768</v>
          </cell>
          <cell r="G602" t="str">
            <v>Tue</v>
          </cell>
          <cell r="I602">
            <v>0.75</v>
          </cell>
          <cell r="K602" t="str">
            <v>NCYB Fld 6</v>
          </cell>
          <cell r="M602" t="str">
            <v>Practice</v>
          </cell>
          <cell r="O602" t="str">
            <v>9 White</v>
          </cell>
          <cell r="V602" t="str">
            <v>Travel</v>
          </cell>
          <cell r="X602" t="str">
            <v>9 White</v>
          </cell>
        </row>
        <row r="603">
          <cell r="D603" t="str">
            <v>447680.75NCYB Fld 7</v>
          </cell>
          <cell r="E603">
            <v>44768</v>
          </cell>
          <cell r="G603" t="str">
            <v>Tue</v>
          </cell>
          <cell r="I603">
            <v>0.75</v>
          </cell>
          <cell r="K603" t="str">
            <v>NCYB Fld 7</v>
          </cell>
          <cell r="M603" t="str">
            <v>Practice</v>
          </cell>
          <cell r="O603" t="str">
            <v>8 White</v>
          </cell>
          <cell r="V603" t="str">
            <v>Travel</v>
          </cell>
          <cell r="X603" t="str">
            <v>8 White</v>
          </cell>
        </row>
        <row r="604">
          <cell r="D604" t="str">
            <v>447680.75NCYB Fld 8</v>
          </cell>
          <cell r="E604">
            <v>44768</v>
          </cell>
          <cell r="G604" t="str">
            <v>Tue</v>
          </cell>
          <cell r="I604">
            <v>0.75</v>
          </cell>
          <cell r="K604" t="str">
            <v>NCYB Fld 8</v>
          </cell>
          <cell r="M604" t="str">
            <v>Practice</v>
          </cell>
          <cell r="V604" t="str">
            <v>Travel</v>
          </cell>
          <cell r="X604">
            <v>0</v>
          </cell>
        </row>
        <row r="605">
          <cell r="D605" t="str">
            <v>447690.75NCYB Fld 3</v>
          </cell>
          <cell r="E605">
            <v>44769</v>
          </cell>
          <cell r="G605" t="str">
            <v>Wed</v>
          </cell>
          <cell r="I605">
            <v>0.75</v>
          </cell>
          <cell r="K605" t="str">
            <v>NCYB Fld 3</v>
          </cell>
          <cell r="M605" t="str">
            <v>Practice</v>
          </cell>
          <cell r="O605" t="str">
            <v>12 White</v>
          </cell>
          <cell r="V605" t="str">
            <v>Travel</v>
          </cell>
          <cell r="X605" t="str">
            <v>12 White</v>
          </cell>
        </row>
        <row r="606">
          <cell r="D606" t="str">
            <v>447690.75NCYB Fld 4</v>
          </cell>
          <cell r="E606">
            <v>44769</v>
          </cell>
          <cell r="G606" t="str">
            <v>Wed</v>
          </cell>
          <cell r="I606">
            <v>0.75</v>
          </cell>
          <cell r="K606" t="str">
            <v>NCYB Fld 4</v>
          </cell>
          <cell r="M606" t="str">
            <v>Practice</v>
          </cell>
          <cell r="O606" t="str">
            <v>11 Blue</v>
          </cell>
          <cell r="V606" t="str">
            <v>Travel</v>
          </cell>
          <cell r="X606" t="str">
            <v>11 Blue</v>
          </cell>
        </row>
        <row r="607">
          <cell r="D607" t="str">
            <v>447690.75NCYB Fld 5</v>
          </cell>
          <cell r="E607">
            <v>44769</v>
          </cell>
          <cell r="G607" t="str">
            <v>Wed</v>
          </cell>
          <cell r="I607">
            <v>0.75</v>
          </cell>
          <cell r="K607" t="str">
            <v>NCYB Fld 5</v>
          </cell>
          <cell r="M607" t="str">
            <v>Practice</v>
          </cell>
          <cell r="O607" t="str">
            <v>10 Blue</v>
          </cell>
          <cell r="V607" t="str">
            <v>Travel</v>
          </cell>
          <cell r="X607" t="str">
            <v>10 Blue</v>
          </cell>
        </row>
        <row r="608">
          <cell r="D608" t="str">
            <v>447690.75NCYB Fld 6</v>
          </cell>
          <cell r="E608">
            <v>44769</v>
          </cell>
          <cell r="G608" t="str">
            <v>Wed</v>
          </cell>
          <cell r="I608">
            <v>0.75</v>
          </cell>
          <cell r="K608" t="str">
            <v>NCYB Fld 6</v>
          </cell>
          <cell r="M608" t="str">
            <v>Practice</v>
          </cell>
          <cell r="O608" t="str">
            <v>9 Blue</v>
          </cell>
          <cell r="V608" t="str">
            <v>Travel</v>
          </cell>
          <cell r="X608" t="str">
            <v>9 Blue</v>
          </cell>
        </row>
        <row r="609">
          <cell r="D609" t="str">
            <v>447690.75NCYB Fld 7</v>
          </cell>
          <cell r="E609">
            <v>44769</v>
          </cell>
          <cell r="G609" t="str">
            <v>Wed</v>
          </cell>
          <cell r="I609">
            <v>0.75</v>
          </cell>
          <cell r="K609" t="str">
            <v>NCYB Fld 7</v>
          </cell>
          <cell r="M609" t="str">
            <v>Practice</v>
          </cell>
          <cell r="O609" t="str">
            <v>8 Blue</v>
          </cell>
          <cell r="V609" t="str">
            <v>Travel</v>
          </cell>
          <cell r="X609" t="str">
            <v>8 Blue</v>
          </cell>
        </row>
        <row r="610">
          <cell r="D610" t="str">
            <v>447690.75NCYB Fld 8</v>
          </cell>
          <cell r="E610">
            <v>44769</v>
          </cell>
          <cell r="G610" t="str">
            <v>Wed</v>
          </cell>
          <cell r="I610">
            <v>0.75</v>
          </cell>
          <cell r="K610" t="str">
            <v>NCYB Fld 8</v>
          </cell>
          <cell r="M610" t="str">
            <v>Practice</v>
          </cell>
          <cell r="O610" t="str">
            <v>7 Gray</v>
          </cell>
          <cell r="V610" t="str">
            <v>Travel</v>
          </cell>
          <cell r="X610" t="str">
            <v>7 Gray</v>
          </cell>
        </row>
        <row r="611">
          <cell r="D611" t="str">
            <v>447700.75NCYB Fld 3</v>
          </cell>
          <cell r="E611">
            <v>44770</v>
          </cell>
          <cell r="G611" t="str">
            <v>Thu</v>
          </cell>
          <cell r="I611">
            <v>0.75</v>
          </cell>
          <cell r="K611" t="str">
            <v>NCYB Fld 3</v>
          </cell>
          <cell r="M611" t="str">
            <v>Practice</v>
          </cell>
          <cell r="O611" t="str">
            <v>12 Blue</v>
          </cell>
          <cell r="V611" t="str">
            <v>Travel</v>
          </cell>
          <cell r="X611" t="str">
            <v>12 Blue</v>
          </cell>
        </row>
        <row r="612">
          <cell r="D612" t="str">
            <v>447700.75NCYB Fld 4</v>
          </cell>
          <cell r="E612">
            <v>44770</v>
          </cell>
          <cell r="G612" t="str">
            <v>Thu</v>
          </cell>
          <cell r="I612">
            <v>0.75</v>
          </cell>
          <cell r="K612" t="str">
            <v>NCYB Fld 4</v>
          </cell>
          <cell r="M612" t="str">
            <v>Practice</v>
          </cell>
          <cell r="O612" t="str">
            <v>11 White</v>
          </cell>
          <cell r="V612" t="str">
            <v>Travel</v>
          </cell>
          <cell r="X612" t="str">
            <v>11 White</v>
          </cell>
        </row>
        <row r="613">
          <cell r="D613" t="str">
            <v>447700.75NCYB Fld 5</v>
          </cell>
          <cell r="E613">
            <v>44770</v>
          </cell>
          <cell r="G613" t="str">
            <v>Thu</v>
          </cell>
          <cell r="I613">
            <v>0.75</v>
          </cell>
          <cell r="K613" t="str">
            <v>NCYB Fld 5</v>
          </cell>
          <cell r="M613" t="str">
            <v>Practice</v>
          </cell>
          <cell r="O613" t="str">
            <v>10 White</v>
          </cell>
          <cell r="V613" t="str">
            <v>Travel</v>
          </cell>
          <cell r="X613" t="str">
            <v>10 White</v>
          </cell>
        </row>
        <row r="614">
          <cell r="D614" t="str">
            <v>447700.75NCYB Fld 6</v>
          </cell>
          <cell r="E614">
            <v>44770</v>
          </cell>
          <cell r="G614" t="str">
            <v>Thu</v>
          </cell>
          <cell r="I614">
            <v>0.75</v>
          </cell>
          <cell r="K614" t="str">
            <v>NCYB Fld 6</v>
          </cell>
          <cell r="M614" t="str">
            <v>Practice</v>
          </cell>
          <cell r="O614" t="str">
            <v>9 White</v>
          </cell>
          <cell r="V614" t="str">
            <v>Travel</v>
          </cell>
          <cell r="X614" t="str">
            <v>9 White</v>
          </cell>
        </row>
        <row r="615">
          <cell r="D615" t="str">
            <v>447700.75NCYB Fld 7</v>
          </cell>
          <cell r="E615">
            <v>44770</v>
          </cell>
          <cell r="G615" t="str">
            <v>Thu</v>
          </cell>
          <cell r="I615">
            <v>0.75</v>
          </cell>
          <cell r="K615" t="str">
            <v>NCYB Fld 7</v>
          </cell>
          <cell r="M615" t="str">
            <v>Practice</v>
          </cell>
          <cell r="O615" t="str">
            <v>8 White</v>
          </cell>
          <cell r="V615" t="str">
            <v>Travel</v>
          </cell>
          <cell r="X615" t="str">
            <v>8 White</v>
          </cell>
        </row>
        <row r="616">
          <cell r="D616" t="str">
            <v>447700.75NCYB Fld 8</v>
          </cell>
          <cell r="E616">
            <v>44770</v>
          </cell>
          <cell r="G616" t="str">
            <v>Thu</v>
          </cell>
          <cell r="I616">
            <v>0.75</v>
          </cell>
          <cell r="K616" t="str">
            <v>NCYB Fld 8</v>
          </cell>
          <cell r="M616" t="str">
            <v>Practice</v>
          </cell>
          <cell r="V616" t="str">
            <v>Travel</v>
          </cell>
          <cell r="X616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D2" t="str">
            <v>Head Coach</v>
          </cell>
          <cell r="E2" t="str">
            <v>Abdelnour/Carroll</v>
          </cell>
          <cell r="H2" t="str">
            <v>yes</v>
          </cell>
          <cell r="I2" t="str">
            <v>no conflict with Major team</v>
          </cell>
          <cell r="J2">
            <v>7</v>
          </cell>
        </row>
        <row r="3">
          <cell r="A3" t="str">
            <v>Intermediate Team 2</v>
          </cell>
          <cell r="C3" t="str">
            <v>Morgan Stanley</v>
          </cell>
          <cell r="D3" t="str">
            <v>Head Coach</v>
          </cell>
          <cell r="E3" t="str">
            <v>Driscoll/Auclair</v>
          </cell>
          <cell r="H3" t="str">
            <v>yes</v>
          </cell>
          <cell r="I3" t="str">
            <v>no game same as Junior team, game on 4/19</v>
          </cell>
          <cell r="J3">
            <v>7</v>
          </cell>
        </row>
        <row r="4">
          <cell r="A4" t="str">
            <v>Intermediate Team 3</v>
          </cell>
          <cell r="C4" t="str">
            <v>Philly Bar &amp; Lounge</v>
          </cell>
          <cell r="D4" t="str">
            <v>Head Coach</v>
          </cell>
          <cell r="E4" t="str">
            <v>Hamlin/Malinoski</v>
          </cell>
          <cell r="I4" t="str">
            <v>early</v>
          </cell>
          <cell r="J4">
            <v>8</v>
          </cell>
        </row>
        <row r="5">
          <cell r="A5" t="str">
            <v>Intermediate Team 4</v>
          </cell>
          <cell r="C5" t="str">
            <v>NCYBA Gives Back</v>
          </cell>
          <cell r="D5" t="str">
            <v>Head Coach</v>
          </cell>
          <cell r="E5" t="str">
            <v>Salvagni/Wilcox</v>
          </cell>
          <cell r="J5">
            <v>8</v>
          </cell>
        </row>
        <row r="6">
          <cell r="A6" t="str">
            <v>Intermediate Team 5</v>
          </cell>
          <cell r="C6" t="str">
            <v>Maestro Barbershop</v>
          </cell>
          <cell r="D6" t="str">
            <v>Head Coach</v>
          </cell>
          <cell r="E6" t="str">
            <v>Heid/McCormick</v>
          </cell>
          <cell r="J6">
            <v>7</v>
          </cell>
        </row>
        <row r="7">
          <cell r="A7" t="str">
            <v>Intermediate Team 6</v>
          </cell>
          <cell r="C7" t="str">
            <v>Southwoods Pediatric Dentistry</v>
          </cell>
          <cell r="D7" t="str">
            <v>Head Coach</v>
          </cell>
          <cell r="E7" t="str">
            <v>Sawyer/Wilson</v>
          </cell>
          <cell r="J7">
            <v>8</v>
          </cell>
        </row>
        <row r="8">
          <cell r="J8">
            <v>0</v>
          </cell>
        </row>
        <row r="9">
          <cell r="J9">
            <v>0</v>
          </cell>
        </row>
        <row r="11">
          <cell r="A11" t="str">
            <v>Junior Team 1</v>
          </cell>
          <cell r="C11" t="str">
            <v>AuCore Electrical</v>
          </cell>
          <cell r="D11" t="str">
            <v>Head Coach</v>
          </cell>
          <cell r="E11" t="str">
            <v>Driscoll</v>
          </cell>
          <cell r="H11" t="str">
            <v>yes</v>
          </cell>
          <cell r="I11" t="str">
            <v>no games at same time as Inter team</v>
          </cell>
          <cell r="J11">
            <v>7</v>
          </cell>
        </row>
        <row r="12">
          <cell r="A12" t="str">
            <v>Junior Team 2</v>
          </cell>
          <cell r="C12" t="str">
            <v>Dicks Sporting Goods</v>
          </cell>
          <cell r="D12" t="str">
            <v>Head Coach</v>
          </cell>
          <cell r="E12" t="str">
            <v>Smith</v>
          </cell>
          <cell r="J12">
            <v>7</v>
          </cell>
        </row>
        <row r="13">
          <cell r="A13" t="str">
            <v>Junior Team 3</v>
          </cell>
          <cell r="C13" t="str">
            <v>NCYBA Gives Back</v>
          </cell>
          <cell r="D13" t="str">
            <v>Head Coach</v>
          </cell>
          <cell r="E13" t="str">
            <v>Bell</v>
          </cell>
          <cell r="J13">
            <v>7</v>
          </cell>
        </row>
        <row r="14">
          <cell r="A14" t="str">
            <v>Junior Team 4</v>
          </cell>
          <cell r="C14" t="str">
            <v>Corner Ice Cream</v>
          </cell>
          <cell r="D14" t="str">
            <v>Head Coach</v>
          </cell>
          <cell r="E14" t="str">
            <v>Callahan</v>
          </cell>
          <cell r="J14">
            <v>7</v>
          </cell>
        </row>
        <row r="15">
          <cell r="A15" t="str">
            <v>Junior Team 5</v>
          </cell>
          <cell r="C15" t="str">
            <v>Rogue Risk LLC</v>
          </cell>
          <cell r="D15" t="str">
            <v>Head Coach</v>
          </cell>
          <cell r="E15" t="str">
            <v>Collar</v>
          </cell>
          <cell r="F15" t="str">
            <v xml:space="preserve"> </v>
          </cell>
          <cell r="J15">
            <v>8</v>
          </cell>
        </row>
        <row r="16">
          <cell r="A16" t="str">
            <v>Junior Team 6</v>
          </cell>
          <cell r="C16" t="str">
            <v>The Murray Group</v>
          </cell>
          <cell r="D16" t="str">
            <v>Head Coach</v>
          </cell>
          <cell r="E16" t="str">
            <v>Cowin</v>
          </cell>
          <cell r="J16">
            <v>9</v>
          </cell>
        </row>
        <row r="17">
          <cell r="A17" t="str">
            <v>Junior Team 7</v>
          </cell>
          <cell r="C17" t="str">
            <v>Old Brick Furniture</v>
          </cell>
          <cell r="D17" t="str">
            <v>Head Coach</v>
          </cell>
          <cell r="E17" t="str">
            <v>Delgado</v>
          </cell>
          <cell r="J17">
            <v>8</v>
          </cell>
        </row>
        <row r="18">
          <cell r="A18" t="str">
            <v>Junior Team 8</v>
          </cell>
          <cell r="C18" t="str">
            <v>Janitronics Facility Services</v>
          </cell>
          <cell r="D18" t="str">
            <v>Head Coach</v>
          </cell>
          <cell r="E18" t="str">
            <v>Gannon</v>
          </cell>
          <cell r="J18">
            <v>7</v>
          </cell>
        </row>
        <row r="19">
          <cell r="A19" t="str">
            <v>Junior Team 9</v>
          </cell>
          <cell r="C19" t="str">
            <v>Delaney Vero, PLLC</v>
          </cell>
          <cell r="D19" t="str">
            <v>Head Coach</v>
          </cell>
          <cell r="E19" t="str">
            <v>Petry</v>
          </cell>
        </row>
        <row r="20">
          <cell r="A20" t="str">
            <v>Junior Team 10</v>
          </cell>
          <cell r="C20" t="str">
            <v>Elevation Ten Thousand</v>
          </cell>
          <cell r="D20" t="str">
            <v>Head Coach</v>
          </cell>
          <cell r="E20" t="str">
            <v>Rhodes</v>
          </cell>
        </row>
        <row r="21">
          <cell r="A21" t="str">
            <v>Junior Team 11</v>
          </cell>
          <cell r="C21" t="str">
            <v>Dom's Pizza</v>
          </cell>
          <cell r="D21" t="str">
            <v>Head Coach</v>
          </cell>
          <cell r="E21" t="str">
            <v>Strassburg</v>
          </cell>
        </row>
        <row r="22">
          <cell r="A22" t="str">
            <v>Junior Team 12</v>
          </cell>
          <cell r="C22" t="str">
            <v>The Bone and Joint Center</v>
          </cell>
          <cell r="D22" t="str">
            <v>Head Coach</v>
          </cell>
          <cell r="E22" t="str">
            <v>VanWormer</v>
          </cell>
        </row>
        <row r="24">
          <cell r="A24" t="str">
            <v>Major Team 1</v>
          </cell>
          <cell r="C24" t="str">
            <v>Albany ENT &amp; Allergy Services</v>
          </cell>
          <cell r="D24" t="str">
            <v>Head Coach</v>
          </cell>
          <cell r="E24" t="str">
            <v>Mike Carroll</v>
          </cell>
          <cell r="H24" t="str">
            <v>yes</v>
          </cell>
          <cell r="I24" t="str">
            <v>Monday/Wednesday</v>
          </cell>
          <cell r="J24">
            <v>7</v>
          </cell>
        </row>
        <row r="25">
          <cell r="A25" t="str">
            <v>Major Team 2</v>
          </cell>
          <cell r="C25" t="str">
            <v>Pioneer Bank</v>
          </cell>
          <cell r="D25" t="str">
            <v>Head Coach</v>
          </cell>
          <cell r="E25" t="str">
            <v>Kevin Brown</v>
          </cell>
          <cell r="J25">
            <v>7</v>
          </cell>
        </row>
        <row r="26">
          <cell r="A26" t="str">
            <v>Major Team 3</v>
          </cell>
          <cell r="C26" t="str">
            <v>Dicks Sporting Goods</v>
          </cell>
          <cell r="D26" t="str">
            <v>Head Coach</v>
          </cell>
          <cell r="E26" t="str">
            <v>Joe Campagna</v>
          </cell>
          <cell r="J26">
            <v>8</v>
          </cell>
        </row>
        <row r="27">
          <cell r="A27" t="str">
            <v>Major Team 4</v>
          </cell>
          <cell r="C27" t="str">
            <v>Awards By Walsh</v>
          </cell>
          <cell r="D27" t="str">
            <v>Head Coach</v>
          </cell>
          <cell r="E27" t="str">
            <v>Sean Gavin</v>
          </cell>
          <cell r="J27">
            <v>8</v>
          </cell>
        </row>
        <row r="28">
          <cell r="A28" t="str">
            <v>Major Team 5</v>
          </cell>
          <cell r="C28" t="str">
            <v>Albany Fire Protection</v>
          </cell>
          <cell r="D28" t="str">
            <v>Head Coach</v>
          </cell>
          <cell r="E28" t="str">
            <v>Tony Caiozzo</v>
          </cell>
          <cell r="J28">
            <v>7</v>
          </cell>
        </row>
        <row r="29">
          <cell r="A29" t="str">
            <v>Major Team 6</v>
          </cell>
          <cell r="C29" t="str">
            <v>JC's Deli</v>
          </cell>
          <cell r="D29" t="str">
            <v>Head Coach</v>
          </cell>
          <cell r="E29" t="str">
            <v>Vern Fonda</v>
          </cell>
          <cell r="J29">
            <v>8</v>
          </cell>
        </row>
        <row r="31">
          <cell r="A31" t="str">
            <v>Minor Team 1</v>
          </cell>
          <cell r="C31" t="str">
            <v>NCYBA Gives Back</v>
          </cell>
          <cell r="D31" t="str">
            <v>Head Coach</v>
          </cell>
          <cell r="E31" t="str">
            <v>Buckley</v>
          </cell>
          <cell r="J31">
            <v>7</v>
          </cell>
        </row>
        <row r="32">
          <cell r="A32" t="str">
            <v>Minor Team 2</v>
          </cell>
          <cell r="C32" t="str">
            <v>AuCore Electrical</v>
          </cell>
          <cell r="D32" t="str">
            <v>Head Coach</v>
          </cell>
          <cell r="E32" t="str">
            <v>Fletcher</v>
          </cell>
          <cell r="J32">
            <v>7</v>
          </cell>
        </row>
        <row r="33">
          <cell r="A33" t="str">
            <v>Minor Team 3</v>
          </cell>
          <cell r="C33" t="str">
            <v>Awards By Walsh</v>
          </cell>
          <cell r="D33" t="str">
            <v>Head Coach</v>
          </cell>
          <cell r="E33" t="str">
            <v>Knox</v>
          </cell>
          <cell r="J33">
            <v>8</v>
          </cell>
        </row>
        <row r="34">
          <cell r="A34" t="str">
            <v>Minor Team 4</v>
          </cell>
          <cell r="C34" t="str">
            <v>IBEW Local 236</v>
          </cell>
          <cell r="D34" t="str">
            <v>Head Coach</v>
          </cell>
          <cell r="E34" t="str">
            <v>Nylin</v>
          </cell>
          <cell r="J34">
            <v>8</v>
          </cell>
        </row>
        <row r="35">
          <cell r="A35" t="str">
            <v>Minor Team 5</v>
          </cell>
          <cell r="C35" t="str">
            <v>Field Realty</v>
          </cell>
          <cell r="D35" t="str">
            <v>Head Coach</v>
          </cell>
          <cell r="E35" t="str">
            <v>Ortiz</v>
          </cell>
          <cell r="J35">
            <v>7</v>
          </cell>
        </row>
        <row r="36">
          <cell r="A36" t="str">
            <v>Minor Team 6</v>
          </cell>
          <cell r="C36" t="str">
            <v>Stewarts</v>
          </cell>
          <cell r="D36" t="str">
            <v>Head Coach</v>
          </cell>
          <cell r="E36" t="str">
            <v>Walker</v>
          </cell>
          <cell r="J36">
            <v>8</v>
          </cell>
        </row>
        <row r="38">
          <cell r="A38" t="str">
            <v>Rookie Team 1</v>
          </cell>
          <cell r="C38" t="str">
            <v>Corner Ice Cream</v>
          </cell>
          <cell r="D38" t="str">
            <v>Head Coach</v>
          </cell>
          <cell r="E38" t="str">
            <v>Callahan</v>
          </cell>
          <cell r="J38">
            <v>5</v>
          </cell>
        </row>
        <row r="39">
          <cell r="A39" t="str">
            <v>Rookie Team 2</v>
          </cell>
          <cell r="C39" t="str">
            <v>NCYBA Gives Back</v>
          </cell>
          <cell r="D39" t="str">
            <v>Head Coach</v>
          </cell>
          <cell r="E39" t="str">
            <v>Commisso</v>
          </cell>
          <cell r="J39">
            <v>4</v>
          </cell>
        </row>
        <row r="40">
          <cell r="A40" t="str">
            <v>Rookie Team 3</v>
          </cell>
          <cell r="C40" t="str">
            <v>Price Chopper</v>
          </cell>
          <cell r="D40" t="str">
            <v>Head Coach</v>
          </cell>
          <cell r="E40" t="str">
            <v>Facteau</v>
          </cell>
          <cell r="J40">
            <v>4</v>
          </cell>
        </row>
        <row r="41">
          <cell r="A41" t="str">
            <v>Rookie Team 4</v>
          </cell>
          <cell r="C41" t="str">
            <v>Earl B Feiden Appliances</v>
          </cell>
          <cell r="D41" t="str">
            <v>Head Coach</v>
          </cell>
          <cell r="E41" t="str">
            <v>Gannon</v>
          </cell>
          <cell r="J41">
            <v>7</v>
          </cell>
        </row>
        <row r="42">
          <cell r="A42" t="str">
            <v>Rookie Team 5</v>
          </cell>
          <cell r="C42" t="str">
            <v>Stewarts</v>
          </cell>
          <cell r="D42" t="str">
            <v>Head Coach</v>
          </cell>
          <cell r="E42" t="str">
            <v>McGinniss</v>
          </cell>
          <cell r="J42">
            <v>4</v>
          </cell>
        </row>
        <row r="43">
          <cell r="A43" t="str">
            <v>Rookie Team 6</v>
          </cell>
          <cell r="C43" t="str">
            <v>Mel Carr Electric</v>
          </cell>
          <cell r="D43" t="str">
            <v>Head Coach</v>
          </cell>
          <cell r="E43" t="str">
            <v>Morreale</v>
          </cell>
          <cell r="J43">
            <v>4</v>
          </cell>
        </row>
        <row r="44">
          <cell r="A44" t="str">
            <v>Rookie Team 7</v>
          </cell>
          <cell r="C44" t="str">
            <v>Dicks Sporting Goods</v>
          </cell>
          <cell r="D44" t="str">
            <v>Head Coach</v>
          </cell>
          <cell r="E44" t="str">
            <v>Paulsen</v>
          </cell>
          <cell r="J44">
            <v>3</v>
          </cell>
        </row>
        <row r="45">
          <cell r="A45" t="str">
            <v>Rookie Team 8</v>
          </cell>
          <cell r="C45" t="str">
            <v>Chem Treat</v>
          </cell>
          <cell r="D45" t="str">
            <v>Head Coach</v>
          </cell>
          <cell r="E45" t="str">
            <v>Sawyer</v>
          </cell>
          <cell r="J45">
            <v>5</v>
          </cell>
        </row>
        <row r="46">
          <cell r="J46">
            <v>0</v>
          </cell>
        </row>
        <row r="47">
          <cell r="J47">
            <v>0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13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14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C4" t="str">
            <v>Date</v>
          </cell>
          <cell r="D4" t="str">
            <v>Time</v>
          </cell>
          <cell r="E4" t="str">
            <v>Field</v>
          </cell>
          <cell r="F4" t="str">
            <v>Team</v>
          </cell>
          <cell r="G4" t="str">
            <v>Cage</v>
          </cell>
          <cell r="I4" t="str">
            <v>cage</v>
          </cell>
          <cell r="K4" t="str">
            <v>time=cage</v>
          </cell>
          <cell r="T4" t="str">
            <v>Notes</v>
          </cell>
        </row>
        <row r="5">
          <cell r="A5" t="str">
            <v>442980.78125NCYB Fld 5</v>
          </cell>
          <cell r="B5" t="str">
            <v>442980.729166666666667NCYB Fld 5</v>
          </cell>
          <cell r="C5">
            <v>44298</v>
          </cell>
          <cell r="D5">
            <v>0.72916666666666663</v>
          </cell>
          <cell r="E5" t="str">
            <v>NCYB Fld 5</v>
          </cell>
          <cell r="F5" t="e">
            <v>#N/A</v>
          </cell>
          <cell r="G5" t="str">
            <v>6:45 - 2</v>
          </cell>
          <cell r="H5">
            <v>0.78125</v>
          </cell>
          <cell r="I5">
            <v>1</v>
          </cell>
          <cell r="K5">
            <v>0</v>
          </cell>
          <cell r="O5" t="str">
            <v>6:45</v>
          </cell>
          <cell r="P5">
            <v>0.78125</v>
          </cell>
          <cell r="Q5">
            <v>0</v>
          </cell>
          <cell r="T5" t="e">
            <v>#N/A</v>
          </cell>
        </row>
        <row r="6">
          <cell r="A6" t="str">
            <v>442980.729166666666667NCYB Fld 5</v>
          </cell>
          <cell r="B6" t="str">
            <v>442980.78125NCYB Fld 5</v>
          </cell>
          <cell r="C6">
            <v>44298</v>
          </cell>
          <cell r="D6">
            <v>0.78125</v>
          </cell>
          <cell r="E6" t="str">
            <v>NCYB Fld 5</v>
          </cell>
          <cell r="F6" t="e">
            <v>#N/A</v>
          </cell>
          <cell r="G6" t="str">
            <v>5:30 - 2</v>
          </cell>
          <cell r="H6">
            <v>0.72916666666666663</v>
          </cell>
          <cell r="I6">
            <v>1</v>
          </cell>
          <cell r="K6">
            <v>0</v>
          </cell>
          <cell r="O6" t="str">
            <v>5:30</v>
          </cell>
          <cell r="P6">
            <v>0.72916666666666663</v>
          </cell>
          <cell r="Q6">
            <v>0</v>
          </cell>
          <cell r="T6" t="e">
            <v>#N/A</v>
          </cell>
        </row>
        <row r="7">
          <cell r="A7" t="str">
            <v>44298NCYB Fld 6</v>
          </cell>
          <cell r="B7" t="str">
            <v>442980.729166666666667NCYB Fld 6</v>
          </cell>
          <cell r="C7">
            <v>44298</v>
          </cell>
          <cell r="D7">
            <v>0.72916666666666663</v>
          </cell>
          <cell r="E7" t="str">
            <v>NCYB Fld 6</v>
          </cell>
          <cell r="F7" t="e">
            <v>#N/A</v>
          </cell>
          <cell r="I7">
            <v>0</v>
          </cell>
          <cell r="K7">
            <v>0</v>
          </cell>
          <cell r="O7" t="str">
            <v/>
          </cell>
          <cell r="T7" t="str">
            <v/>
          </cell>
        </row>
        <row r="8">
          <cell r="A8" t="str">
            <v>442980.729166666666667NCYB Fld 6</v>
          </cell>
          <cell r="B8" t="str">
            <v>442980.78125NCYB Fld 6</v>
          </cell>
          <cell r="C8">
            <v>44298</v>
          </cell>
          <cell r="D8">
            <v>0.78125</v>
          </cell>
          <cell r="E8" t="str">
            <v>NCYB Fld 6</v>
          </cell>
          <cell r="F8" t="e">
            <v>#N/A</v>
          </cell>
          <cell r="G8" t="str">
            <v>5:30 - 1</v>
          </cell>
          <cell r="H8">
            <v>0.72916666666666663</v>
          </cell>
          <cell r="I8">
            <v>1</v>
          </cell>
          <cell r="K8">
            <v>0</v>
          </cell>
          <cell r="O8" t="str">
            <v>5:30</v>
          </cell>
          <cell r="P8">
            <v>0.72916666666666663</v>
          </cell>
          <cell r="Q8">
            <v>0</v>
          </cell>
          <cell r="T8" t="e">
            <v>#N/A</v>
          </cell>
        </row>
        <row r="9">
          <cell r="A9" t="str">
            <v>442980.78125NCYB Fld 7</v>
          </cell>
          <cell r="B9" t="str">
            <v>442980.729166666666667NCYB Fld 7</v>
          </cell>
          <cell r="C9">
            <v>44298</v>
          </cell>
          <cell r="D9">
            <v>0.72916666666666663</v>
          </cell>
          <cell r="E9" t="str">
            <v>NCYB Fld 7</v>
          </cell>
          <cell r="F9" t="e">
            <v>#N/A</v>
          </cell>
          <cell r="G9" t="str">
            <v>6:45 - 1</v>
          </cell>
          <cell r="H9">
            <v>0.78125</v>
          </cell>
          <cell r="I9">
            <v>1</v>
          </cell>
          <cell r="K9">
            <v>0</v>
          </cell>
          <cell r="O9" t="str">
            <v>6:45</v>
          </cell>
          <cell r="P9">
            <v>0.78125</v>
          </cell>
          <cell r="Q9">
            <v>0</v>
          </cell>
          <cell r="T9" t="e">
            <v>#N/A</v>
          </cell>
        </row>
        <row r="10">
          <cell r="A10" t="str">
            <v>44298NCYB Fld 7</v>
          </cell>
          <cell r="B10" t="str">
            <v>442980.78125NCYB Fld 7</v>
          </cell>
          <cell r="C10">
            <v>44298</v>
          </cell>
          <cell r="D10">
            <v>0.78125</v>
          </cell>
          <cell r="E10" t="str">
            <v>NCYB Fld 7</v>
          </cell>
          <cell r="F10" t="e">
            <v>#N/A</v>
          </cell>
          <cell r="I10">
            <v>0</v>
          </cell>
          <cell r="K10">
            <v>0</v>
          </cell>
          <cell r="O10" t="str">
            <v/>
          </cell>
          <cell r="T10" t="str">
            <v/>
          </cell>
        </row>
        <row r="11">
          <cell r="A11" t="str">
            <v>44298NCYB Fld 8</v>
          </cell>
          <cell r="B11" t="str">
            <v>442980.75NCYB Fld 8</v>
          </cell>
          <cell r="C11">
            <v>44298</v>
          </cell>
          <cell r="D11">
            <v>0.75</v>
          </cell>
          <cell r="E11" t="str">
            <v>NCYB Fld 8</v>
          </cell>
          <cell r="F11" t="e">
            <v>#N/A</v>
          </cell>
          <cell r="I11">
            <v>0</v>
          </cell>
          <cell r="K11">
            <v>0</v>
          </cell>
          <cell r="O11" t="str">
            <v/>
          </cell>
          <cell r="T11" t="str">
            <v/>
          </cell>
        </row>
        <row r="12">
          <cell r="O12" t="str">
            <v/>
          </cell>
          <cell r="T12" t="str">
            <v/>
          </cell>
        </row>
        <row r="13">
          <cell r="A13" t="str">
            <v>44305NCYB Fld 5</v>
          </cell>
          <cell r="B13" t="str">
            <v>443050.729166666666667NCYB Fld 5</v>
          </cell>
          <cell r="C13">
            <v>44305</v>
          </cell>
          <cell r="D13">
            <v>0.72916666666666663</v>
          </cell>
          <cell r="E13" t="str">
            <v>NCYB Fld 5</v>
          </cell>
          <cell r="F13" t="e">
            <v>#N/A</v>
          </cell>
          <cell r="I13">
            <v>0</v>
          </cell>
          <cell r="K13">
            <v>0</v>
          </cell>
          <cell r="O13" t="str">
            <v/>
          </cell>
          <cell r="T13" t="str">
            <v/>
          </cell>
        </row>
        <row r="14">
          <cell r="A14" t="str">
            <v>443050.729166666666667NCYB Fld 5</v>
          </cell>
          <cell r="B14" t="str">
            <v>443050.78125NCYB Fld 5</v>
          </cell>
          <cell r="C14">
            <v>44305</v>
          </cell>
          <cell r="D14">
            <v>0.78125</v>
          </cell>
          <cell r="E14" t="str">
            <v>NCYB Fld 5</v>
          </cell>
          <cell r="F14" t="e">
            <v>#N/A</v>
          </cell>
          <cell r="G14" t="str">
            <v>5:30 - 1</v>
          </cell>
          <cell r="H14">
            <v>0.72916666666666663</v>
          </cell>
          <cell r="I14">
            <v>1</v>
          </cell>
          <cell r="K14">
            <v>0</v>
          </cell>
          <cell r="O14" t="str">
            <v>5:30</v>
          </cell>
          <cell r="P14">
            <v>0.72916666666666663</v>
          </cell>
          <cell r="Q14">
            <v>0</v>
          </cell>
          <cell r="T14" t="e">
            <v>#N/A</v>
          </cell>
        </row>
        <row r="15">
          <cell r="A15" t="str">
            <v>443050.78125NCYB Fld 6</v>
          </cell>
          <cell r="B15" t="str">
            <v>443050.729166666666667NCYB Fld 6</v>
          </cell>
          <cell r="C15">
            <v>44305</v>
          </cell>
          <cell r="D15">
            <v>0.72916666666666663</v>
          </cell>
          <cell r="E15" t="str">
            <v>NCYB Fld 6</v>
          </cell>
          <cell r="F15" t="e">
            <v>#N/A</v>
          </cell>
          <cell r="G15" t="str">
            <v>6:45 - 1</v>
          </cell>
          <cell r="H15">
            <v>0.78125</v>
          </cell>
          <cell r="I15">
            <v>1</v>
          </cell>
          <cell r="K15">
            <v>0</v>
          </cell>
          <cell r="O15" t="str">
            <v>6:45</v>
          </cell>
          <cell r="P15">
            <v>0.78125</v>
          </cell>
          <cell r="Q15">
            <v>0</v>
          </cell>
          <cell r="T15" t="e">
            <v>#N/A</v>
          </cell>
        </row>
        <row r="16">
          <cell r="A16" t="str">
            <v>443050.729166666666667NCYB Fld 6</v>
          </cell>
          <cell r="B16" t="str">
            <v>443050.78125NCYB Fld 6</v>
          </cell>
          <cell r="C16">
            <v>44305</v>
          </cell>
          <cell r="D16">
            <v>0.78125</v>
          </cell>
          <cell r="E16" t="str">
            <v>NCYB Fld 6</v>
          </cell>
          <cell r="F16" t="e">
            <v>#N/A</v>
          </cell>
          <cell r="G16" t="str">
            <v>5:30 - 2</v>
          </cell>
          <cell r="H16">
            <v>0.72916666666666663</v>
          </cell>
          <cell r="I16">
            <v>1</v>
          </cell>
          <cell r="K16">
            <v>0</v>
          </cell>
          <cell r="O16" t="str">
            <v>5:30</v>
          </cell>
          <cell r="P16">
            <v>0.72916666666666663</v>
          </cell>
          <cell r="Q16">
            <v>0</v>
          </cell>
          <cell r="T16" t="e">
            <v>#N/A</v>
          </cell>
        </row>
        <row r="17">
          <cell r="A17" t="str">
            <v>443050.78125NCYB Fld 7</v>
          </cell>
          <cell r="B17" t="str">
            <v>443050.729166666666667NCYB Fld 7</v>
          </cell>
          <cell r="C17">
            <v>44305</v>
          </cell>
          <cell r="D17">
            <v>0.72916666666666663</v>
          </cell>
          <cell r="E17" t="str">
            <v>NCYB Fld 7</v>
          </cell>
          <cell r="F17" t="e">
            <v>#N/A</v>
          </cell>
          <cell r="G17" t="str">
            <v>6:45 - 2</v>
          </cell>
          <cell r="H17">
            <v>0.78125</v>
          </cell>
          <cell r="I17">
            <v>1</v>
          </cell>
          <cell r="K17">
            <v>0</v>
          </cell>
          <cell r="O17" t="str">
            <v>6:45</v>
          </cell>
          <cell r="P17">
            <v>0.78125</v>
          </cell>
          <cell r="Q17">
            <v>0</v>
          </cell>
          <cell r="T17" t="e">
            <v>#N/A</v>
          </cell>
        </row>
        <row r="18">
          <cell r="A18" t="str">
            <v>44305NCYB Fld 7</v>
          </cell>
          <cell r="B18" t="str">
            <v>443050.78125NCYB Fld 7</v>
          </cell>
          <cell r="C18">
            <v>44305</v>
          </cell>
          <cell r="D18">
            <v>0.78125</v>
          </cell>
          <cell r="E18" t="str">
            <v>NCYB Fld 7</v>
          </cell>
          <cell r="F18" t="e">
            <v>#N/A</v>
          </cell>
          <cell r="I18">
            <v>0</v>
          </cell>
          <cell r="K18">
            <v>0</v>
          </cell>
          <cell r="O18" t="str">
            <v/>
          </cell>
          <cell r="T18" t="str">
            <v/>
          </cell>
        </row>
        <row r="19">
          <cell r="A19" t="str">
            <v>44305NCYB Fld 8</v>
          </cell>
          <cell r="B19" t="str">
            <v>443050.75NCYB Fld 8</v>
          </cell>
          <cell r="C19">
            <v>44305</v>
          </cell>
          <cell r="D19">
            <v>0.75</v>
          </cell>
          <cell r="E19" t="str">
            <v>NCYB Fld 8</v>
          </cell>
          <cell r="F19" t="e">
            <v>#N/A</v>
          </cell>
          <cell r="I19">
            <v>0</v>
          </cell>
          <cell r="K19">
            <v>0</v>
          </cell>
          <cell r="O19" t="str">
            <v/>
          </cell>
          <cell r="T19" t="str">
            <v/>
          </cell>
        </row>
        <row r="20">
          <cell r="O20" t="str">
            <v/>
          </cell>
          <cell r="T20" t="str">
            <v/>
          </cell>
        </row>
        <row r="21">
          <cell r="A21" t="str">
            <v>44312NCYB Fld 5</v>
          </cell>
          <cell r="B21" t="str">
            <v>443120.729166666666667NCYB Fld 5</v>
          </cell>
          <cell r="C21">
            <v>44312</v>
          </cell>
          <cell r="D21">
            <v>0.72916666666666663</v>
          </cell>
          <cell r="E21" t="str">
            <v>NCYB Fld 5</v>
          </cell>
          <cell r="F21" t="e">
            <v>#N/A</v>
          </cell>
          <cell r="I21">
            <v>0</v>
          </cell>
          <cell r="K21">
            <v>0</v>
          </cell>
          <cell r="L21" t="str">
            <v>10 Blue</v>
          </cell>
          <cell r="M21">
            <v>0</v>
          </cell>
          <cell r="O21" t="str">
            <v/>
          </cell>
          <cell r="T21" t="str">
            <v/>
          </cell>
        </row>
        <row r="22">
          <cell r="A22" t="str">
            <v>44312NCYB Fld 5</v>
          </cell>
          <cell r="B22" t="str">
            <v>443120.78125NCYB Fld 5</v>
          </cell>
          <cell r="C22">
            <v>44312</v>
          </cell>
          <cell r="D22">
            <v>0.78125</v>
          </cell>
          <cell r="E22" t="str">
            <v>NCYB Fld 5</v>
          </cell>
          <cell r="F22" t="e">
            <v>#N/A</v>
          </cell>
          <cell r="I22">
            <v>0</v>
          </cell>
          <cell r="K22">
            <v>0</v>
          </cell>
          <cell r="L22" t="str">
            <v>10 White</v>
          </cell>
          <cell r="M22">
            <v>0</v>
          </cell>
          <cell r="O22" t="str">
            <v/>
          </cell>
          <cell r="T22" t="str">
            <v/>
          </cell>
        </row>
        <row r="23">
          <cell r="A23" t="str">
            <v>443120.78125NCYB Fld 6</v>
          </cell>
          <cell r="B23" t="str">
            <v>443120.729166666666667NCYB Fld 6</v>
          </cell>
          <cell r="C23">
            <v>44312</v>
          </cell>
          <cell r="D23">
            <v>0.72916666666666663</v>
          </cell>
          <cell r="E23" t="str">
            <v>NCYB Fld 6</v>
          </cell>
          <cell r="F23" t="e">
            <v>#N/A</v>
          </cell>
          <cell r="G23" t="str">
            <v>6:45 - 2</v>
          </cell>
          <cell r="H23">
            <v>0.78125</v>
          </cell>
          <cell r="I23">
            <v>1</v>
          </cell>
          <cell r="K23">
            <v>0</v>
          </cell>
          <cell r="L23" t="str">
            <v>9 Blue</v>
          </cell>
          <cell r="M23">
            <v>0</v>
          </cell>
          <cell r="O23" t="str">
            <v>6:45</v>
          </cell>
          <cell r="P23">
            <v>0.78125</v>
          </cell>
          <cell r="Q23">
            <v>0</v>
          </cell>
          <cell r="T23" t="e">
            <v>#N/A</v>
          </cell>
        </row>
        <row r="24">
          <cell r="A24" t="str">
            <v>443120.729166666666667NCYB Fld 6</v>
          </cell>
          <cell r="B24" t="str">
            <v>443120.78125NCYB Fld 6</v>
          </cell>
          <cell r="C24">
            <v>44312</v>
          </cell>
          <cell r="D24">
            <v>0.78125</v>
          </cell>
          <cell r="E24" t="str">
            <v>NCYB Fld 6</v>
          </cell>
          <cell r="F24" t="e">
            <v>#N/A</v>
          </cell>
          <cell r="G24" t="str">
            <v>5:30 - 1</v>
          </cell>
          <cell r="H24">
            <v>0.72916666666666663</v>
          </cell>
          <cell r="I24">
            <v>1</v>
          </cell>
          <cell r="K24">
            <v>0</v>
          </cell>
          <cell r="L24" t="str">
            <v>9 White</v>
          </cell>
          <cell r="M24">
            <v>0</v>
          </cell>
          <cell r="O24" t="str">
            <v>5:30</v>
          </cell>
          <cell r="P24">
            <v>0.72916666666666663</v>
          </cell>
          <cell r="Q24">
            <v>0</v>
          </cell>
          <cell r="T24" t="e">
            <v>#N/A</v>
          </cell>
        </row>
        <row r="25">
          <cell r="A25" t="str">
            <v>443120.78125NCYB Fld 7</v>
          </cell>
          <cell r="B25" t="str">
            <v>443120.729166666666667NCYB Fld 7</v>
          </cell>
          <cell r="C25">
            <v>44312</v>
          </cell>
          <cell r="D25">
            <v>0.72916666666666663</v>
          </cell>
          <cell r="E25" t="str">
            <v>NCYB Fld 7</v>
          </cell>
          <cell r="F25" t="e">
            <v>#N/A</v>
          </cell>
          <cell r="G25" t="str">
            <v>6:45 - 1</v>
          </cell>
          <cell r="H25">
            <v>0.78125</v>
          </cell>
          <cell r="I25">
            <v>1</v>
          </cell>
          <cell r="K25">
            <v>0</v>
          </cell>
          <cell r="L25" t="str">
            <v>8 Blue</v>
          </cell>
          <cell r="M25">
            <v>0</v>
          </cell>
          <cell r="O25" t="str">
            <v>6:45</v>
          </cell>
          <cell r="P25">
            <v>0.78125</v>
          </cell>
          <cell r="Q25">
            <v>0</v>
          </cell>
          <cell r="T25" t="e">
            <v>#N/A</v>
          </cell>
        </row>
        <row r="26">
          <cell r="A26" t="str">
            <v>443120.729166666666667NCYB Fld 7</v>
          </cell>
          <cell r="B26" t="str">
            <v>443120.78125NCYB Fld 7</v>
          </cell>
          <cell r="C26">
            <v>44312</v>
          </cell>
          <cell r="D26">
            <v>0.78125</v>
          </cell>
          <cell r="E26" t="str">
            <v>NCYB Fld 7</v>
          </cell>
          <cell r="F26" t="e">
            <v>#N/A</v>
          </cell>
          <cell r="G26" t="str">
            <v>5:30 - 2</v>
          </cell>
          <cell r="H26">
            <v>0.72916666666666663</v>
          </cell>
          <cell r="I26">
            <v>1</v>
          </cell>
          <cell r="K26">
            <v>0</v>
          </cell>
          <cell r="L26" t="str">
            <v>8 White</v>
          </cell>
          <cell r="M26">
            <v>0</v>
          </cell>
          <cell r="O26" t="str">
            <v>5:30</v>
          </cell>
          <cell r="P26">
            <v>0.72916666666666663</v>
          </cell>
          <cell r="Q26">
            <v>0</v>
          </cell>
          <cell r="T26" t="e">
            <v>#N/A</v>
          </cell>
        </row>
        <row r="27">
          <cell r="A27" t="str">
            <v>44312NCYB Fld 8</v>
          </cell>
          <cell r="B27" t="str">
            <v>443120.75NCYB Fld 8</v>
          </cell>
          <cell r="C27">
            <v>44312</v>
          </cell>
          <cell r="D27">
            <v>0.75</v>
          </cell>
          <cell r="E27" t="str">
            <v>NCYB Fld 8</v>
          </cell>
          <cell r="F27" t="e">
            <v>#N/A</v>
          </cell>
          <cell r="I27">
            <v>0</v>
          </cell>
          <cell r="K27">
            <v>0</v>
          </cell>
          <cell r="L27" t="str">
            <v>7 Black</v>
          </cell>
          <cell r="M27">
            <v>0</v>
          </cell>
          <cell r="O27" t="str">
            <v/>
          </cell>
          <cell r="T27" t="str">
            <v/>
          </cell>
        </row>
        <row r="28">
          <cell r="O28" t="str">
            <v/>
          </cell>
          <cell r="T28" t="str">
            <v/>
          </cell>
        </row>
        <row r="29">
          <cell r="A29" t="str">
            <v>44319NCYB Fld 5</v>
          </cell>
          <cell r="B29" t="str">
            <v>443190.729166666666667NCYB Fld 5</v>
          </cell>
          <cell r="C29">
            <v>44319</v>
          </cell>
          <cell r="D29">
            <v>0.72916666666666663</v>
          </cell>
          <cell r="E29" t="str">
            <v>NCYB Fld 5</v>
          </cell>
          <cell r="F29" t="e">
            <v>#N/A</v>
          </cell>
          <cell r="I29">
            <v>0</v>
          </cell>
          <cell r="K29">
            <v>0</v>
          </cell>
          <cell r="O29" t="str">
            <v/>
          </cell>
          <cell r="T29" t="str">
            <v/>
          </cell>
        </row>
        <row r="30">
          <cell r="A30" t="str">
            <v>443190.729166666666667NCYB Fld 5</v>
          </cell>
          <cell r="B30" t="str">
            <v>443190.78125NCYB Fld 5</v>
          </cell>
          <cell r="C30">
            <v>44319</v>
          </cell>
          <cell r="D30">
            <v>0.78125</v>
          </cell>
          <cell r="E30" t="str">
            <v>NCYB Fld 5</v>
          </cell>
          <cell r="F30" t="e">
            <v>#N/A</v>
          </cell>
          <cell r="G30" t="str">
            <v>5:30 - 1</v>
          </cell>
          <cell r="H30">
            <v>0.72916666666666663</v>
          </cell>
          <cell r="I30">
            <v>1</v>
          </cell>
          <cell r="K30">
            <v>0</v>
          </cell>
          <cell r="O30" t="str">
            <v>5:30</v>
          </cell>
          <cell r="P30">
            <v>0.72916666666666663</v>
          </cell>
          <cell r="Q30">
            <v>0</v>
          </cell>
          <cell r="T30" t="e">
            <v>#N/A</v>
          </cell>
        </row>
        <row r="31">
          <cell r="A31" t="str">
            <v>443190.78125NCYB Fld 6</v>
          </cell>
          <cell r="B31" t="str">
            <v>443190.729166666666667NCYB Fld 6</v>
          </cell>
          <cell r="C31">
            <v>44319</v>
          </cell>
          <cell r="D31">
            <v>0.72916666666666663</v>
          </cell>
          <cell r="E31" t="str">
            <v>NCYB Fld 6</v>
          </cell>
          <cell r="F31" t="e">
            <v>#N/A</v>
          </cell>
          <cell r="G31" t="str">
            <v>6:45 - 1</v>
          </cell>
          <cell r="H31">
            <v>0.78125</v>
          </cell>
          <cell r="I31">
            <v>1</v>
          </cell>
          <cell r="K31">
            <v>0</v>
          </cell>
          <cell r="O31" t="str">
            <v>6:45</v>
          </cell>
          <cell r="P31">
            <v>0.78125</v>
          </cell>
          <cell r="Q31">
            <v>0</v>
          </cell>
          <cell r="T31" t="e">
            <v>#N/A</v>
          </cell>
        </row>
        <row r="32">
          <cell r="A32" t="str">
            <v>44319NCYB Fld 6</v>
          </cell>
          <cell r="B32" t="str">
            <v>443190.78125NCYB Fld 6</v>
          </cell>
          <cell r="C32">
            <v>44319</v>
          </cell>
          <cell r="D32">
            <v>0.78125</v>
          </cell>
          <cell r="E32" t="str">
            <v>NCYB Fld 6</v>
          </cell>
          <cell r="F32" t="e">
            <v>#N/A</v>
          </cell>
          <cell r="I32">
            <v>0</v>
          </cell>
          <cell r="K32">
            <v>0</v>
          </cell>
          <cell r="O32" t="str">
            <v/>
          </cell>
          <cell r="T32" t="str">
            <v/>
          </cell>
        </row>
        <row r="33">
          <cell r="A33" t="str">
            <v>443190.78125NCYB Fld 7</v>
          </cell>
          <cell r="B33" t="str">
            <v>443190.729166666666667NCYB Fld 7</v>
          </cell>
          <cell r="C33">
            <v>44319</v>
          </cell>
          <cell r="D33">
            <v>0.72916666666666663</v>
          </cell>
          <cell r="E33" t="str">
            <v>NCYB Fld 7</v>
          </cell>
          <cell r="F33" t="e">
            <v>#N/A</v>
          </cell>
          <cell r="G33" t="str">
            <v>6:45 - 2</v>
          </cell>
          <cell r="H33">
            <v>0.78125</v>
          </cell>
          <cell r="I33">
            <v>1</v>
          </cell>
          <cell r="K33">
            <v>0</v>
          </cell>
          <cell r="O33" t="str">
            <v>6:45</v>
          </cell>
          <cell r="P33">
            <v>0.78125</v>
          </cell>
          <cell r="Q33">
            <v>0</v>
          </cell>
          <cell r="T33" t="e">
            <v>#N/A</v>
          </cell>
        </row>
        <row r="34">
          <cell r="A34" t="str">
            <v>443190.729166666666667NCYB Fld 7</v>
          </cell>
          <cell r="B34" t="str">
            <v>443190.78125NCYB Fld 7</v>
          </cell>
          <cell r="C34">
            <v>44319</v>
          </cell>
          <cell r="D34">
            <v>0.78125</v>
          </cell>
          <cell r="E34" t="str">
            <v>NCYB Fld 7</v>
          </cell>
          <cell r="F34" t="e">
            <v>#N/A</v>
          </cell>
          <cell r="G34" t="str">
            <v>5:30 - 2</v>
          </cell>
          <cell r="H34">
            <v>0.72916666666666663</v>
          </cell>
          <cell r="I34">
            <v>1</v>
          </cell>
          <cell r="K34">
            <v>0</v>
          </cell>
          <cell r="O34" t="str">
            <v>5:30</v>
          </cell>
          <cell r="P34">
            <v>0.72916666666666663</v>
          </cell>
          <cell r="Q34">
            <v>0</v>
          </cell>
          <cell r="T34" t="e">
            <v>#N/A</v>
          </cell>
        </row>
        <row r="35">
          <cell r="A35" t="str">
            <v>44319NCYB Fld 8</v>
          </cell>
          <cell r="B35" t="str">
            <v>443190.75NCYB Fld 8</v>
          </cell>
          <cell r="C35">
            <v>44319</v>
          </cell>
          <cell r="D35">
            <v>0.75</v>
          </cell>
          <cell r="E35" t="str">
            <v>NCYB Fld 8</v>
          </cell>
          <cell r="F35" t="e">
            <v>#N/A</v>
          </cell>
          <cell r="I35">
            <v>0</v>
          </cell>
          <cell r="K35">
            <v>0</v>
          </cell>
          <cell r="O35" t="str">
            <v/>
          </cell>
          <cell r="T35" t="str">
            <v/>
          </cell>
        </row>
        <row r="36">
          <cell r="O36" t="str">
            <v/>
          </cell>
          <cell r="T36" t="str">
            <v/>
          </cell>
        </row>
        <row r="37">
          <cell r="A37" t="str">
            <v>443260.78125NCYB Fld 5</v>
          </cell>
          <cell r="B37" t="str">
            <v>443260.729166666666667NCYB Fld 5</v>
          </cell>
          <cell r="C37">
            <v>44326</v>
          </cell>
          <cell r="D37">
            <v>0.72916666666666663</v>
          </cell>
          <cell r="E37" t="str">
            <v>NCYB Fld 5</v>
          </cell>
          <cell r="F37" t="e">
            <v>#N/A</v>
          </cell>
          <cell r="G37" t="str">
            <v>6:45 - 1</v>
          </cell>
          <cell r="H37">
            <v>0.78125</v>
          </cell>
          <cell r="I37">
            <v>1</v>
          </cell>
          <cell r="K37">
            <v>0</v>
          </cell>
          <cell r="O37" t="str">
            <v>6:45</v>
          </cell>
          <cell r="P37">
            <v>0.78125</v>
          </cell>
          <cell r="Q37">
            <v>0</v>
          </cell>
          <cell r="T37" t="e">
            <v>#N/A</v>
          </cell>
        </row>
        <row r="38">
          <cell r="A38" t="str">
            <v>443260.729166666666667NCYB Fld 5</v>
          </cell>
          <cell r="B38" t="str">
            <v>443260.78125NCYB Fld 5</v>
          </cell>
          <cell r="C38">
            <v>44326</v>
          </cell>
          <cell r="D38">
            <v>0.78125</v>
          </cell>
          <cell r="E38" t="str">
            <v>NCYB Fld 5</v>
          </cell>
          <cell r="F38" t="e">
            <v>#N/A</v>
          </cell>
          <cell r="G38" t="str">
            <v>5:30 - 2</v>
          </cell>
          <cell r="H38">
            <v>0.72916666666666663</v>
          </cell>
          <cell r="I38">
            <v>1</v>
          </cell>
          <cell r="K38">
            <v>0</v>
          </cell>
          <cell r="O38" t="str">
            <v>5:30</v>
          </cell>
          <cell r="P38">
            <v>0.72916666666666663</v>
          </cell>
          <cell r="Q38">
            <v>0</v>
          </cell>
          <cell r="T38" t="e">
            <v>#N/A</v>
          </cell>
        </row>
        <row r="39">
          <cell r="A39" t="str">
            <v>443260.78125NCYB Fld 6</v>
          </cell>
          <cell r="B39" t="str">
            <v>443260.729166666666667NCYB Fld 6</v>
          </cell>
          <cell r="C39">
            <v>44326</v>
          </cell>
          <cell r="D39">
            <v>0.72916666666666663</v>
          </cell>
          <cell r="E39" t="str">
            <v>NCYB Fld 6</v>
          </cell>
          <cell r="F39" t="e">
            <v>#N/A</v>
          </cell>
          <cell r="G39" t="str">
            <v>6:45 - 2</v>
          </cell>
          <cell r="H39">
            <v>0.78125</v>
          </cell>
          <cell r="I39">
            <v>1</v>
          </cell>
          <cell r="K39">
            <v>0</v>
          </cell>
          <cell r="O39" t="str">
            <v>6:45</v>
          </cell>
          <cell r="P39">
            <v>0.78125</v>
          </cell>
          <cell r="Q39">
            <v>0</v>
          </cell>
          <cell r="T39" t="e">
            <v>#N/A</v>
          </cell>
        </row>
        <row r="40">
          <cell r="A40" t="str">
            <v>44326NCYB Fld 6</v>
          </cell>
          <cell r="B40" t="str">
            <v>443260.78125NCYB Fld 6</v>
          </cell>
          <cell r="C40">
            <v>44326</v>
          </cell>
          <cell r="D40">
            <v>0.78125</v>
          </cell>
          <cell r="E40" t="str">
            <v>NCYB Fld 6</v>
          </cell>
          <cell r="F40" t="e">
            <v>#N/A</v>
          </cell>
          <cell r="I40">
            <v>0</v>
          </cell>
          <cell r="K40">
            <v>0</v>
          </cell>
          <cell r="O40" t="str">
            <v/>
          </cell>
          <cell r="T40" t="str">
            <v/>
          </cell>
        </row>
        <row r="41">
          <cell r="A41" t="str">
            <v>44326NCYB Fld 7</v>
          </cell>
          <cell r="B41" t="str">
            <v>443260.729166666666667NCYB Fld 7</v>
          </cell>
          <cell r="C41">
            <v>44326</v>
          </cell>
          <cell r="D41">
            <v>0.72916666666666663</v>
          </cell>
          <cell r="E41" t="str">
            <v>NCYB Fld 7</v>
          </cell>
          <cell r="F41" t="e">
            <v>#N/A</v>
          </cell>
          <cell r="I41">
            <v>0</v>
          </cell>
          <cell r="K41">
            <v>0</v>
          </cell>
          <cell r="O41" t="str">
            <v/>
          </cell>
          <cell r="T41" t="str">
            <v/>
          </cell>
        </row>
        <row r="42">
          <cell r="A42" t="str">
            <v>443260.729166666666667NCYB Fld 7</v>
          </cell>
          <cell r="B42" t="str">
            <v>443260.78125NCYB Fld 7</v>
          </cell>
          <cell r="C42">
            <v>44326</v>
          </cell>
          <cell r="D42">
            <v>0.78125</v>
          </cell>
          <cell r="E42" t="str">
            <v>NCYB Fld 7</v>
          </cell>
          <cell r="F42" t="e">
            <v>#N/A</v>
          </cell>
          <cell r="G42" t="str">
            <v>5:30 - 1</v>
          </cell>
          <cell r="H42">
            <v>0.72916666666666663</v>
          </cell>
          <cell r="I42">
            <v>1</v>
          </cell>
          <cell r="K42">
            <v>0</v>
          </cell>
          <cell r="O42" t="str">
            <v>5:30</v>
          </cell>
          <cell r="P42">
            <v>0.72916666666666663</v>
          </cell>
          <cell r="Q42">
            <v>0</v>
          </cell>
          <cell r="T42" t="e">
            <v>#N/A</v>
          </cell>
        </row>
        <row r="43">
          <cell r="A43" t="str">
            <v>44326NCYB Fld 8</v>
          </cell>
          <cell r="B43" t="str">
            <v>443260.75NCYB Fld 8</v>
          </cell>
          <cell r="C43">
            <v>44326</v>
          </cell>
          <cell r="D43">
            <v>0.75</v>
          </cell>
          <cell r="E43" t="str">
            <v>NCYB Fld 8</v>
          </cell>
          <cell r="F43" t="e">
            <v>#N/A</v>
          </cell>
          <cell r="I43">
            <v>0</v>
          </cell>
          <cell r="K43">
            <v>0</v>
          </cell>
          <cell r="O43" t="str">
            <v/>
          </cell>
          <cell r="T43" t="str">
            <v/>
          </cell>
        </row>
        <row r="44">
          <cell r="C44" t="str">
            <v xml:space="preserve">2021 Monday Night Travel Practice </v>
          </cell>
          <cell r="O44" t="str">
            <v/>
          </cell>
          <cell r="T44" t="str">
            <v/>
          </cell>
        </row>
        <row r="45">
          <cell r="C45" t="str">
            <v>Field and Batting Cage Schedule</v>
          </cell>
          <cell r="T45" t="str">
            <v/>
          </cell>
        </row>
        <row r="46">
          <cell r="C46" t="str">
            <v>Fields 5-8</v>
          </cell>
          <cell r="T46" t="str">
            <v/>
          </cell>
        </row>
        <row r="47">
          <cell r="C47" t="str">
            <v>Date</v>
          </cell>
          <cell r="D47" t="str">
            <v>Time</v>
          </cell>
          <cell r="E47" t="str">
            <v>Field</v>
          </cell>
          <cell r="F47" t="str">
            <v>Team</v>
          </cell>
          <cell r="G47" t="str">
            <v>Cage</v>
          </cell>
        </row>
        <row r="48">
          <cell r="A48" t="str">
            <v>443330.78125NCYB Fld 5</v>
          </cell>
          <cell r="B48" t="str">
            <v>443330.729166666666667NCYB Fld 5</v>
          </cell>
          <cell r="C48">
            <v>44333</v>
          </cell>
          <cell r="D48">
            <v>0.72916666666666663</v>
          </cell>
          <cell r="E48" t="str">
            <v>NCYB Fld 5</v>
          </cell>
          <cell r="F48" t="e">
            <v>#N/A</v>
          </cell>
          <cell r="G48" t="str">
            <v>6:45 - 1</v>
          </cell>
          <cell r="H48">
            <v>0.78125</v>
          </cell>
          <cell r="I48">
            <v>1</v>
          </cell>
          <cell r="K48">
            <v>0</v>
          </cell>
          <cell r="O48" t="str">
            <v>6:45</v>
          </cell>
          <cell r="P48">
            <v>0.78125</v>
          </cell>
          <cell r="Q48">
            <v>0</v>
          </cell>
          <cell r="T48" t="e">
            <v>#N/A</v>
          </cell>
        </row>
        <row r="49">
          <cell r="A49" t="str">
            <v>44333NCYB Fld 5</v>
          </cell>
          <cell r="B49" t="str">
            <v>443330.78125NCYB Fld 5</v>
          </cell>
          <cell r="C49">
            <v>44333</v>
          </cell>
          <cell r="D49">
            <v>0.78125</v>
          </cell>
          <cell r="E49" t="str">
            <v>NCYB Fld 5</v>
          </cell>
          <cell r="F49" t="e">
            <v>#N/A</v>
          </cell>
          <cell r="I49">
            <v>0</v>
          </cell>
          <cell r="K49">
            <v>0</v>
          </cell>
          <cell r="O49" t="str">
            <v/>
          </cell>
          <cell r="T49" t="str">
            <v/>
          </cell>
        </row>
        <row r="50">
          <cell r="A50" t="str">
            <v>443330.78125NCYB Fld 6</v>
          </cell>
          <cell r="B50" t="str">
            <v>443330.729166666666667NCYB Fld 6</v>
          </cell>
          <cell r="C50">
            <v>44333</v>
          </cell>
          <cell r="D50">
            <v>0.72916666666666663</v>
          </cell>
          <cell r="E50" t="str">
            <v>NCYB Fld 6</v>
          </cell>
          <cell r="F50" t="e">
            <v>#N/A</v>
          </cell>
          <cell r="G50" t="str">
            <v>6:45 - 2</v>
          </cell>
          <cell r="H50">
            <v>0.78125</v>
          </cell>
          <cell r="I50">
            <v>1</v>
          </cell>
          <cell r="K50">
            <v>0</v>
          </cell>
          <cell r="O50" t="str">
            <v>6:45</v>
          </cell>
          <cell r="P50">
            <v>0.78125</v>
          </cell>
          <cell r="Q50">
            <v>0</v>
          </cell>
          <cell r="T50" t="e">
            <v>#N/A</v>
          </cell>
        </row>
        <row r="51">
          <cell r="A51" t="str">
            <v>443330.729166666666667NCYB Fld 6</v>
          </cell>
          <cell r="B51" t="str">
            <v>443330.78125NCYB Fld 6</v>
          </cell>
          <cell r="C51">
            <v>44333</v>
          </cell>
          <cell r="D51">
            <v>0.78125</v>
          </cell>
          <cell r="E51" t="str">
            <v>NCYB Fld 6</v>
          </cell>
          <cell r="F51" t="e">
            <v>#N/A</v>
          </cell>
          <cell r="G51" t="str">
            <v>5:30 - 1</v>
          </cell>
          <cell r="H51">
            <v>0.72916666666666663</v>
          </cell>
          <cell r="I51">
            <v>1</v>
          </cell>
          <cell r="K51">
            <v>0</v>
          </cell>
          <cell r="O51" t="str">
            <v>5:30</v>
          </cell>
          <cell r="P51">
            <v>0.72916666666666663</v>
          </cell>
          <cell r="Q51">
            <v>0</v>
          </cell>
          <cell r="T51" t="e">
            <v>#N/A</v>
          </cell>
        </row>
        <row r="52">
          <cell r="A52" t="str">
            <v>44333NCYB Fld 7</v>
          </cell>
          <cell r="B52" t="str">
            <v>443330.729166666666667NCYB Fld 7</v>
          </cell>
          <cell r="C52">
            <v>44333</v>
          </cell>
          <cell r="D52">
            <v>0.72916666666666663</v>
          </cell>
          <cell r="E52" t="str">
            <v>NCYB Fld 7</v>
          </cell>
          <cell r="F52" t="e">
            <v>#N/A</v>
          </cell>
          <cell r="I52">
            <v>0</v>
          </cell>
          <cell r="K52">
            <v>0</v>
          </cell>
          <cell r="O52" t="str">
            <v/>
          </cell>
          <cell r="T52" t="str">
            <v/>
          </cell>
        </row>
        <row r="53">
          <cell r="A53" t="str">
            <v>443330.729166666666667NCYB Fld 7</v>
          </cell>
          <cell r="B53" t="str">
            <v>443330.78125NCYB Fld 7</v>
          </cell>
          <cell r="C53">
            <v>44333</v>
          </cell>
          <cell r="D53">
            <v>0.78125</v>
          </cell>
          <cell r="E53" t="str">
            <v>NCYB Fld 7</v>
          </cell>
          <cell r="F53" t="e">
            <v>#N/A</v>
          </cell>
          <cell r="G53" t="str">
            <v>5:30 - 2</v>
          </cell>
          <cell r="H53">
            <v>0.72916666666666663</v>
          </cell>
          <cell r="I53">
            <v>1</v>
          </cell>
          <cell r="K53">
            <v>0</v>
          </cell>
          <cell r="O53" t="str">
            <v>5:30</v>
          </cell>
          <cell r="P53">
            <v>0.72916666666666663</v>
          </cell>
          <cell r="Q53">
            <v>0</v>
          </cell>
          <cell r="T53" t="e">
            <v>#N/A</v>
          </cell>
        </row>
        <row r="54">
          <cell r="A54" t="str">
            <v>44333NCYB Fld 8</v>
          </cell>
          <cell r="B54" t="str">
            <v>443330.75NCYB Fld 8</v>
          </cell>
          <cell r="C54">
            <v>44333</v>
          </cell>
          <cell r="D54">
            <v>0.75</v>
          </cell>
          <cell r="E54" t="str">
            <v>NCYB Fld 8</v>
          </cell>
          <cell r="F54" t="e">
            <v>#N/A</v>
          </cell>
          <cell r="I54">
            <v>0</v>
          </cell>
          <cell r="K54">
            <v>0</v>
          </cell>
          <cell r="O54" t="str">
            <v/>
          </cell>
          <cell r="T54" t="str">
            <v/>
          </cell>
        </row>
        <row r="55">
          <cell r="O55" t="str">
            <v/>
          </cell>
          <cell r="T55" t="str">
            <v/>
          </cell>
        </row>
        <row r="56">
          <cell r="A56" t="str">
            <v>443540.78125NCYB Fld 5</v>
          </cell>
          <cell r="B56" t="str">
            <v>443540.729166666666667NCYB Fld 5</v>
          </cell>
          <cell r="C56">
            <v>44354</v>
          </cell>
          <cell r="D56">
            <v>0.72916666666666663</v>
          </cell>
          <cell r="E56" t="str">
            <v>NCYB Fld 5</v>
          </cell>
          <cell r="F56" t="e">
            <v>#N/A</v>
          </cell>
          <cell r="G56" t="str">
            <v>6:45 - 1</v>
          </cell>
          <cell r="H56">
            <v>0.78125</v>
          </cell>
          <cell r="I56">
            <v>1</v>
          </cell>
          <cell r="K56">
            <v>0</v>
          </cell>
          <cell r="O56" t="str">
            <v>6:45</v>
          </cell>
          <cell r="P56">
            <v>0.78125</v>
          </cell>
          <cell r="Q56">
            <v>0</v>
          </cell>
          <cell r="T56" t="e">
            <v>#N/A</v>
          </cell>
        </row>
        <row r="57">
          <cell r="A57" t="str">
            <v>44354NCYB Fld 5</v>
          </cell>
          <cell r="B57" t="str">
            <v>443540.78125NCYB Fld 5</v>
          </cell>
          <cell r="C57">
            <v>44354</v>
          </cell>
          <cell r="D57">
            <v>0.78125</v>
          </cell>
          <cell r="E57" t="str">
            <v>NCYB Fld 5</v>
          </cell>
          <cell r="F57" t="e">
            <v>#N/A</v>
          </cell>
          <cell r="I57">
            <v>0</v>
          </cell>
          <cell r="K57">
            <v>0</v>
          </cell>
          <cell r="O57" t="str">
            <v/>
          </cell>
          <cell r="T57" t="str">
            <v/>
          </cell>
        </row>
        <row r="58">
          <cell r="A58" t="str">
            <v>44354NCYB Fld 6</v>
          </cell>
          <cell r="B58" t="str">
            <v>443540.729166666666667NCYB Fld 6</v>
          </cell>
          <cell r="C58">
            <v>44354</v>
          </cell>
          <cell r="D58">
            <v>0.72916666666666663</v>
          </cell>
          <cell r="E58" t="str">
            <v>NCYB Fld 6</v>
          </cell>
          <cell r="F58" t="e">
            <v>#N/A</v>
          </cell>
          <cell r="I58">
            <v>0</v>
          </cell>
          <cell r="K58">
            <v>0</v>
          </cell>
          <cell r="O58" t="str">
            <v/>
          </cell>
          <cell r="T58" t="str">
            <v/>
          </cell>
        </row>
        <row r="59">
          <cell r="A59" t="str">
            <v>443540.729166666666667NCYB Fld 6</v>
          </cell>
          <cell r="B59" t="str">
            <v>443540.78125NCYB Fld 6</v>
          </cell>
          <cell r="C59">
            <v>44354</v>
          </cell>
          <cell r="D59">
            <v>0.78125</v>
          </cell>
          <cell r="E59" t="str">
            <v>NCYB Fld 6</v>
          </cell>
          <cell r="F59" t="e">
            <v>#N/A</v>
          </cell>
          <cell r="G59" t="str">
            <v>5:30 - 1</v>
          </cell>
          <cell r="H59">
            <v>0.72916666666666663</v>
          </cell>
          <cell r="I59">
            <v>1</v>
          </cell>
          <cell r="K59">
            <v>0</v>
          </cell>
          <cell r="O59" t="str">
            <v>5:30</v>
          </cell>
          <cell r="P59">
            <v>0.72916666666666663</v>
          </cell>
          <cell r="Q59">
            <v>0</v>
          </cell>
          <cell r="T59" t="e">
            <v>#N/A</v>
          </cell>
        </row>
        <row r="60">
          <cell r="A60" t="str">
            <v>443540.78125NCYB Fld 7</v>
          </cell>
          <cell r="B60" t="str">
            <v>443540.729166666666667NCYB Fld 7</v>
          </cell>
          <cell r="C60">
            <v>44354</v>
          </cell>
          <cell r="D60">
            <v>0.72916666666666663</v>
          </cell>
          <cell r="E60" t="str">
            <v>NCYB Fld 7</v>
          </cell>
          <cell r="F60" t="e">
            <v>#N/A</v>
          </cell>
          <cell r="G60" t="str">
            <v>6:45 - 2</v>
          </cell>
          <cell r="H60">
            <v>0.78125</v>
          </cell>
          <cell r="I60">
            <v>1</v>
          </cell>
          <cell r="K60">
            <v>0</v>
          </cell>
          <cell r="O60" t="str">
            <v>6:45</v>
          </cell>
          <cell r="P60">
            <v>0.78125</v>
          </cell>
          <cell r="Q60">
            <v>0</v>
          </cell>
          <cell r="T60" t="e">
            <v>#N/A</v>
          </cell>
        </row>
        <row r="61">
          <cell r="A61" t="str">
            <v>443540.729166666666667NCYB Fld 7</v>
          </cell>
          <cell r="B61" t="str">
            <v>443540.78125NCYB Fld 7</v>
          </cell>
          <cell r="C61">
            <v>44354</v>
          </cell>
          <cell r="D61">
            <v>0.78125</v>
          </cell>
          <cell r="E61" t="str">
            <v>NCYB Fld 7</v>
          </cell>
          <cell r="F61" t="e">
            <v>#N/A</v>
          </cell>
          <cell r="G61" t="str">
            <v>5:30 - 2</v>
          </cell>
          <cell r="H61">
            <v>0.72916666666666663</v>
          </cell>
          <cell r="I61">
            <v>1</v>
          </cell>
          <cell r="K61">
            <v>0</v>
          </cell>
          <cell r="O61" t="str">
            <v>5:30</v>
          </cell>
          <cell r="P61">
            <v>0.72916666666666663</v>
          </cell>
          <cell r="Q61">
            <v>0</v>
          </cell>
          <cell r="T61" t="e">
            <v>#N/A</v>
          </cell>
        </row>
        <row r="62">
          <cell r="A62" t="str">
            <v>44354NCYB Fld 8</v>
          </cell>
          <cell r="B62" t="str">
            <v>443540.75NCYB Fld 8</v>
          </cell>
          <cell r="C62">
            <v>44354</v>
          </cell>
          <cell r="D62">
            <v>0.75</v>
          </cell>
          <cell r="E62" t="str">
            <v>NCYB Fld 8</v>
          </cell>
          <cell r="F62" t="e">
            <v>#N/A</v>
          </cell>
          <cell r="I62">
            <v>0</v>
          </cell>
          <cell r="K62">
            <v>0</v>
          </cell>
          <cell r="O62" t="str">
            <v/>
          </cell>
          <cell r="T62" t="str">
            <v/>
          </cell>
        </row>
        <row r="63">
          <cell r="O63" t="str">
            <v/>
          </cell>
          <cell r="T63" t="str">
            <v/>
          </cell>
        </row>
        <row r="64">
          <cell r="A64" t="str">
            <v>443610.78125NCYB Fld 5</v>
          </cell>
          <cell r="B64" t="str">
            <v>443610.729166666666667NCYB Fld 5</v>
          </cell>
          <cell r="C64">
            <v>44361</v>
          </cell>
          <cell r="D64">
            <v>0.72916666666666663</v>
          </cell>
          <cell r="E64" t="str">
            <v>NCYB Fld 5</v>
          </cell>
          <cell r="F64" t="e">
            <v>#N/A</v>
          </cell>
          <cell r="G64" t="str">
            <v>6:45 - 2</v>
          </cell>
          <cell r="H64">
            <v>0.78125</v>
          </cell>
          <cell r="I64">
            <v>1</v>
          </cell>
          <cell r="K64">
            <v>0</v>
          </cell>
          <cell r="O64" t="str">
            <v>6:45</v>
          </cell>
          <cell r="P64">
            <v>0.78125</v>
          </cell>
          <cell r="Q64">
            <v>0</v>
          </cell>
          <cell r="T64" t="e">
            <v>#N/A</v>
          </cell>
        </row>
        <row r="65">
          <cell r="A65" t="str">
            <v>443610.729166666666667NCYB Fld 5</v>
          </cell>
          <cell r="B65" t="str">
            <v>443610.78125NCYB Fld 5</v>
          </cell>
          <cell r="C65">
            <v>44361</v>
          </cell>
          <cell r="D65">
            <v>0.78125</v>
          </cell>
          <cell r="E65" t="str">
            <v>NCYB Fld 5</v>
          </cell>
          <cell r="F65" t="e">
            <v>#N/A</v>
          </cell>
          <cell r="G65" t="str">
            <v>5:30 - 2</v>
          </cell>
          <cell r="H65">
            <v>0.72916666666666663</v>
          </cell>
          <cell r="I65">
            <v>1</v>
          </cell>
          <cell r="K65">
            <v>0</v>
          </cell>
          <cell r="O65" t="str">
            <v>5:30</v>
          </cell>
          <cell r="P65">
            <v>0.72916666666666663</v>
          </cell>
          <cell r="Q65">
            <v>0</v>
          </cell>
          <cell r="T65" t="e">
            <v>#N/A</v>
          </cell>
        </row>
        <row r="66">
          <cell r="A66" t="str">
            <v>44361NCYB Fld 6</v>
          </cell>
          <cell r="B66" t="str">
            <v>443610.729166666666667NCYB Fld 6</v>
          </cell>
          <cell r="C66">
            <v>44361</v>
          </cell>
          <cell r="D66">
            <v>0.72916666666666663</v>
          </cell>
          <cell r="E66" t="str">
            <v>NCYB Fld 6</v>
          </cell>
          <cell r="F66" t="e">
            <v>#N/A</v>
          </cell>
          <cell r="I66">
            <v>0</v>
          </cell>
          <cell r="K66">
            <v>0</v>
          </cell>
          <cell r="O66" t="str">
            <v/>
          </cell>
          <cell r="T66" t="str">
            <v/>
          </cell>
        </row>
        <row r="67">
          <cell r="A67" t="str">
            <v>44361NCYB Fld 6</v>
          </cell>
          <cell r="B67" t="str">
            <v>443610.78125NCYB Fld 6</v>
          </cell>
          <cell r="C67">
            <v>44361</v>
          </cell>
          <cell r="D67">
            <v>0.78125</v>
          </cell>
          <cell r="E67" t="str">
            <v>NCYB Fld 6</v>
          </cell>
          <cell r="F67" t="e">
            <v>#N/A</v>
          </cell>
          <cell r="I67">
            <v>0</v>
          </cell>
          <cell r="K67">
            <v>0</v>
          </cell>
          <cell r="O67" t="str">
            <v/>
          </cell>
          <cell r="T67" t="str">
            <v/>
          </cell>
        </row>
        <row r="68">
          <cell r="A68" t="str">
            <v>443610.78125NCYB Fld 7</v>
          </cell>
          <cell r="B68" t="str">
            <v>443610.729166666666667NCYB Fld 7</v>
          </cell>
          <cell r="C68">
            <v>44361</v>
          </cell>
          <cell r="D68">
            <v>0.72916666666666663</v>
          </cell>
          <cell r="E68" t="str">
            <v>NCYB Fld 7</v>
          </cell>
          <cell r="F68" t="e">
            <v>#N/A</v>
          </cell>
          <cell r="G68" t="str">
            <v>6:45 - 1</v>
          </cell>
          <cell r="H68">
            <v>0.78125</v>
          </cell>
          <cell r="I68">
            <v>1</v>
          </cell>
          <cell r="K68">
            <v>0</v>
          </cell>
          <cell r="O68" t="str">
            <v>6:45</v>
          </cell>
          <cell r="P68">
            <v>0.78125</v>
          </cell>
          <cell r="Q68">
            <v>0</v>
          </cell>
          <cell r="T68" t="e">
            <v>#N/A</v>
          </cell>
        </row>
        <row r="69">
          <cell r="A69" t="str">
            <v>443610.729166666666667NCYB Fld 7</v>
          </cell>
          <cell r="B69" t="str">
            <v>443610.78125NCYB Fld 7</v>
          </cell>
          <cell r="C69">
            <v>44361</v>
          </cell>
          <cell r="D69">
            <v>0.78125</v>
          </cell>
          <cell r="E69" t="str">
            <v>NCYB Fld 7</v>
          </cell>
          <cell r="F69" t="e">
            <v>#N/A</v>
          </cell>
          <cell r="G69" t="str">
            <v>5:30 - 1</v>
          </cell>
          <cell r="H69">
            <v>0.72916666666666663</v>
          </cell>
          <cell r="I69">
            <v>1</v>
          </cell>
          <cell r="K69">
            <v>0</v>
          </cell>
          <cell r="O69" t="str">
            <v>5:30</v>
          </cell>
          <cell r="P69">
            <v>0.72916666666666663</v>
          </cell>
          <cell r="Q69">
            <v>0</v>
          </cell>
          <cell r="T69" t="e">
            <v>#N/A</v>
          </cell>
        </row>
        <row r="70">
          <cell r="A70" t="str">
            <v>44361NCYB Fld 8</v>
          </cell>
          <cell r="B70" t="str">
            <v>443610.75NCYB Fld 8</v>
          </cell>
          <cell r="C70">
            <v>44361</v>
          </cell>
          <cell r="D70">
            <v>0.75</v>
          </cell>
          <cell r="E70" t="str">
            <v>NCYB Fld 8</v>
          </cell>
          <cell r="F70" t="e">
            <v>#N/A</v>
          </cell>
          <cell r="I70">
            <v>0</v>
          </cell>
          <cell r="K70">
            <v>0</v>
          </cell>
          <cell r="O70" t="str">
            <v/>
          </cell>
          <cell r="T70" t="str">
            <v/>
          </cell>
        </row>
        <row r="71">
          <cell r="T71" t="str">
            <v/>
          </cell>
        </row>
        <row r="72">
          <cell r="C72" t="str">
            <v>Cage 1 is closest to Field 8</v>
          </cell>
          <cell r="T72" t="str">
            <v/>
          </cell>
        </row>
        <row r="73">
          <cell r="C73" t="str">
            <v>Cage 2 is closest to Field 1</v>
          </cell>
          <cell r="T73" t="str">
            <v/>
          </cell>
        </row>
        <row r="74">
          <cell r="T74" t="str">
            <v/>
          </cell>
        </row>
        <row r="75">
          <cell r="T75" t="str">
            <v/>
          </cell>
        </row>
        <row r="76">
          <cell r="T76" t="str">
            <v/>
          </cell>
        </row>
        <row r="77">
          <cell r="C77" t="str">
            <v xml:space="preserve">2021 Monday Night Travel Practice </v>
          </cell>
          <cell r="T77" t="str">
            <v/>
          </cell>
        </row>
        <row r="78">
          <cell r="C78" t="str">
            <v>Field and Batting Cage Schedule</v>
          </cell>
          <cell r="T78" t="str">
            <v/>
          </cell>
        </row>
        <row r="79">
          <cell r="C79" t="str">
            <v xml:space="preserve">Fields 3-4 </v>
          </cell>
          <cell r="T79" t="str">
            <v/>
          </cell>
        </row>
        <row r="80">
          <cell r="C80" t="str">
            <v>Date</v>
          </cell>
          <cell r="D80" t="str">
            <v>Time</v>
          </cell>
          <cell r="E80" t="str">
            <v>Field</v>
          </cell>
          <cell r="F80" t="str">
            <v>Team</v>
          </cell>
          <cell r="G80" t="str">
            <v>Cage</v>
          </cell>
          <cell r="T80" t="str">
            <v>Cage Team</v>
          </cell>
        </row>
        <row r="81">
          <cell r="A81" t="str">
            <v>44298NCYB Fld 2</v>
          </cell>
          <cell r="B81" t="str">
            <v>442980.75NCYB Fld 2</v>
          </cell>
          <cell r="C81">
            <v>44298</v>
          </cell>
          <cell r="D81">
            <v>0.75</v>
          </cell>
          <cell r="E81" t="str">
            <v>NCYB Fld 2</v>
          </cell>
          <cell r="F81" t="e">
            <v>#N/A</v>
          </cell>
          <cell r="I81">
            <v>0</v>
          </cell>
          <cell r="K81">
            <v>0</v>
          </cell>
          <cell r="T81" t="str">
            <v/>
          </cell>
        </row>
        <row r="82">
          <cell r="A82" t="str">
            <v>442980.78125NCYB Fld 3</v>
          </cell>
          <cell r="B82" t="str">
            <v>442980.729166666666667NCYB Fld 3</v>
          </cell>
          <cell r="C82">
            <v>44298</v>
          </cell>
          <cell r="D82">
            <v>0.72916666666666663</v>
          </cell>
          <cell r="E82" t="str">
            <v>NCYB Fld 3</v>
          </cell>
          <cell r="F82" t="e">
            <v>#N/A</v>
          </cell>
          <cell r="G82">
            <v>0.78125</v>
          </cell>
          <cell r="H82">
            <v>0.78125</v>
          </cell>
          <cell r="I82">
            <v>1</v>
          </cell>
          <cell r="K82">
            <v>0</v>
          </cell>
          <cell r="T82" t="e">
            <v>#N/A</v>
          </cell>
        </row>
        <row r="83">
          <cell r="A83" t="str">
            <v>442980.729166666666667NCYB Fld 3</v>
          </cell>
          <cell r="B83" t="str">
            <v>442980.78125NCYB Fld 3</v>
          </cell>
          <cell r="C83">
            <v>44298</v>
          </cell>
          <cell r="D83">
            <v>0.78125</v>
          </cell>
          <cell r="E83" t="str">
            <v>NCYB Fld 3</v>
          </cell>
          <cell r="F83" t="e">
            <v>#N/A</v>
          </cell>
          <cell r="G83">
            <v>0.72916666666666663</v>
          </cell>
          <cell r="H83">
            <v>0.72916666666666663</v>
          </cell>
          <cell r="I83">
            <v>1</v>
          </cell>
          <cell r="K83">
            <v>0</v>
          </cell>
          <cell r="T83" t="e">
            <v>#N/A</v>
          </cell>
        </row>
        <row r="84">
          <cell r="A84" t="str">
            <v>442980.78125NCYB Fld 4</v>
          </cell>
          <cell r="B84" t="str">
            <v>442980.729166666666667NCYB Fld 4</v>
          </cell>
          <cell r="C84">
            <v>44298</v>
          </cell>
          <cell r="D84">
            <v>0.72916666666666663</v>
          </cell>
          <cell r="E84" t="str">
            <v>NCYB Fld 4</v>
          </cell>
          <cell r="F84" t="e">
            <v>#N/A</v>
          </cell>
          <cell r="G84">
            <v>0.78125</v>
          </cell>
          <cell r="H84">
            <v>0.78125</v>
          </cell>
          <cell r="I84">
            <v>1</v>
          </cell>
          <cell r="K84">
            <v>0</v>
          </cell>
          <cell r="T84" t="e">
            <v>#N/A</v>
          </cell>
        </row>
        <row r="85">
          <cell r="A85" t="str">
            <v>442980.729166666666667NCYB Fld 4</v>
          </cell>
          <cell r="B85" t="str">
            <v>442980.78125NCYB Fld 4</v>
          </cell>
          <cell r="C85">
            <v>44298</v>
          </cell>
          <cell r="D85">
            <v>0.78125</v>
          </cell>
          <cell r="E85" t="str">
            <v>NCYB Fld 4</v>
          </cell>
          <cell r="F85" t="e">
            <v>#N/A</v>
          </cell>
          <cell r="G85">
            <v>0.72916666666666663</v>
          </cell>
          <cell r="H85">
            <v>0.72916666666666663</v>
          </cell>
          <cell r="I85">
            <v>1</v>
          </cell>
          <cell r="K85">
            <v>0</v>
          </cell>
          <cell r="T85" t="e">
            <v>#N/A</v>
          </cell>
        </row>
        <row r="86">
          <cell r="A86" t="str">
            <v/>
          </cell>
          <cell r="T86" t="str">
            <v/>
          </cell>
        </row>
        <row r="87">
          <cell r="A87" t="str">
            <v>44305NCYB Fld 2</v>
          </cell>
          <cell r="B87" t="str">
            <v>443050.75NCYB Fld 2</v>
          </cell>
          <cell r="C87">
            <v>44305</v>
          </cell>
          <cell r="D87">
            <v>0.75</v>
          </cell>
          <cell r="E87" t="str">
            <v>NCYB Fld 2</v>
          </cell>
          <cell r="F87" t="e">
            <v>#N/A</v>
          </cell>
          <cell r="T87" t="str">
            <v/>
          </cell>
        </row>
        <row r="88">
          <cell r="A88" t="str">
            <v>443050.78125NCYB Fld 3</v>
          </cell>
          <cell r="B88" t="str">
            <v>443050.729166666666667NCYB Fld 3</v>
          </cell>
          <cell r="C88">
            <v>44305</v>
          </cell>
          <cell r="D88">
            <v>0.72916666666666663</v>
          </cell>
          <cell r="E88" t="str">
            <v>NCYB Fld 3</v>
          </cell>
          <cell r="F88" t="e">
            <v>#N/A</v>
          </cell>
          <cell r="G88">
            <v>0.78125</v>
          </cell>
          <cell r="H88">
            <v>0.78125</v>
          </cell>
          <cell r="I88">
            <v>1</v>
          </cell>
          <cell r="K88">
            <v>0</v>
          </cell>
          <cell r="T88" t="e">
            <v>#N/A</v>
          </cell>
        </row>
        <row r="89">
          <cell r="A89" t="str">
            <v>443050.729166666666667NCYB Fld 3</v>
          </cell>
          <cell r="B89" t="str">
            <v>443050.78125NCYB Fld 3</v>
          </cell>
          <cell r="C89">
            <v>44305</v>
          </cell>
          <cell r="D89">
            <v>0.78125</v>
          </cell>
          <cell r="E89" t="str">
            <v>NCYB Fld 3</v>
          </cell>
          <cell r="F89" t="e">
            <v>#N/A</v>
          </cell>
          <cell r="G89">
            <v>0.72916666666666663</v>
          </cell>
          <cell r="H89">
            <v>0.72916666666666663</v>
          </cell>
          <cell r="I89">
            <v>1</v>
          </cell>
          <cell r="K89">
            <v>0</v>
          </cell>
          <cell r="T89" t="e">
            <v>#N/A</v>
          </cell>
        </row>
        <row r="90">
          <cell r="A90" t="str">
            <v>443050.78125NCYB Fld 4</v>
          </cell>
          <cell r="B90" t="str">
            <v>443050.729166666666667NCYB Fld 4</v>
          </cell>
          <cell r="C90">
            <v>44305</v>
          </cell>
          <cell r="D90">
            <v>0.72916666666666663</v>
          </cell>
          <cell r="E90" t="str">
            <v>NCYB Fld 4</v>
          </cell>
          <cell r="F90" t="e">
            <v>#N/A</v>
          </cell>
          <cell r="G90">
            <v>0.78125</v>
          </cell>
          <cell r="H90">
            <v>0.78125</v>
          </cell>
          <cell r="I90">
            <v>1</v>
          </cell>
          <cell r="K90">
            <v>0</v>
          </cell>
          <cell r="T90" t="e">
            <v>#N/A</v>
          </cell>
        </row>
        <row r="91">
          <cell r="A91" t="str">
            <v>443050.729166666666667NCYB Fld 4</v>
          </cell>
          <cell r="B91" t="str">
            <v>443050.78125NCYB Fld 4</v>
          </cell>
          <cell r="C91">
            <v>44305</v>
          </cell>
          <cell r="D91">
            <v>0.78125</v>
          </cell>
          <cell r="E91" t="str">
            <v>NCYB Fld 4</v>
          </cell>
          <cell r="F91" t="e">
            <v>#N/A</v>
          </cell>
          <cell r="G91">
            <v>0.72916666666666663</v>
          </cell>
          <cell r="H91">
            <v>0.72916666666666663</v>
          </cell>
          <cell r="I91">
            <v>1</v>
          </cell>
          <cell r="K91">
            <v>0</v>
          </cell>
          <cell r="T91" t="e">
            <v>#N/A</v>
          </cell>
        </row>
        <row r="92">
          <cell r="T92" t="str">
            <v/>
          </cell>
        </row>
        <row r="93">
          <cell r="A93" t="str">
            <v>44312NCYB Fld 2</v>
          </cell>
          <cell r="B93" t="str">
            <v>443120.75NCYB Fld 2</v>
          </cell>
          <cell r="C93">
            <v>44312</v>
          </cell>
          <cell r="D93">
            <v>0.75</v>
          </cell>
          <cell r="E93" t="str">
            <v>NCYB Fld 2</v>
          </cell>
          <cell r="F93" t="e">
            <v>#N/A</v>
          </cell>
          <cell r="T93" t="str">
            <v/>
          </cell>
        </row>
        <row r="94">
          <cell r="A94" t="str">
            <v>443120.78125NCYB Fld 3</v>
          </cell>
          <cell r="B94" t="str">
            <v>443120.729166666666667NCYB Fld 3</v>
          </cell>
          <cell r="C94">
            <v>44312</v>
          </cell>
          <cell r="D94">
            <v>0.72916666666666663</v>
          </cell>
          <cell r="E94" t="str">
            <v>NCYB Fld 3</v>
          </cell>
          <cell r="F94" t="e">
            <v>#N/A</v>
          </cell>
          <cell r="G94">
            <v>0.78125</v>
          </cell>
          <cell r="H94">
            <v>0.78125</v>
          </cell>
          <cell r="I94">
            <v>1</v>
          </cell>
          <cell r="K94">
            <v>0</v>
          </cell>
          <cell r="L94" t="str">
            <v>12 Blue</v>
          </cell>
          <cell r="M94">
            <v>0</v>
          </cell>
          <cell r="T94" t="e">
            <v>#N/A</v>
          </cell>
        </row>
        <row r="95">
          <cell r="A95" t="str">
            <v>443120.729166666666667NCYB Fld 3</v>
          </cell>
          <cell r="B95" t="str">
            <v>443120.78125NCYB Fld 3</v>
          </cell>
          <cell r="C95">
            <v>44312</v>
          </cell>
          <cell r="D95">
            <v>0.78125</v>
          </cell>
          <cell r="E95" t="str">
            <v>NCYB Fld 3</v>
          </cell>
          <cell r="F95" t="e">
            <v>#N/A</v>
          </cell>
          <cell r="G95">
            <v>0.72916666666666663</v>
          </cell>
          <cell r="H95">
            <v>0.72916666666666663</v>
          </cell>
          <cell r="I95">
            <v>1</v>
          </cell>
          <cell r="K95">
            <v>0</v>
          </cell>
          <cell r="L95" t="str">
            <v>12 White</v>
          </cell>
          <cell r="M95">
            <v>0</v>
          </cell>
          <cell r="T95" t="e">
            <v>#N/A</v>
          </cell>
        </row>
        <row r="96">
          <cell r="A96" t="str">
            <v>443120.78125NCYB Fld 4</v>
          </cell>
          <cell r="B96" t="str">
            <v>443120.729166666666667NCYB Fld 4</v>
          </cell>
          <cell r="C96">
            <v>44312</v>
          </cell>
          <cell r="D96">
            <v>0.72916666666666663</v>
          </cell>
          <cell r="E96" t="str">
            <v>NCYB Fld 4</v>
          </cell>
          <cell r="F96" t="e">
            <v>#N/A</v>
          </cell>
          <cell r="G96">
            <v>0.78125</v>
          </cell>
          <cell r="H96">
            <v>0.78125</v>
          </cell>
          <cell r="I96">
            <v>1</v>
          </cell>
          <cell r="K96">
            <v>0</v>
          </cell>
          <cell r="L96" t="str">
            <v>11 Blue</v>
          </cell>
          <cell r="M96">
            <v>0</v>
          </cell>
          <cell r="T96" t="e">
            <v>#N/A</v>
          </cell>
        </row>
        <row r="97">
          <cell r="A97" t="str">
            <v>443120.729166666666667NCYB Fld 4</v>
          </cell>
          <cell r="B97" t="str">
            <v>443120.78125NCYB Fld 4</v>
          </cell>
          <cell r="C97">
            <v>44312</v>
          </cell>
          <cell r="D97">
            <v>0.78125</v>
          </cell>
          <cell r="E97" t="str">
            <v>NCYB Fld 4</v>
          </cell>
          <cell r="F97" t="e">
            <v>#N/A</v>
          </cell>
          <cell r="G97">
            <v>0.72916666666666663</v>
          </cell>
          <cell r="H97">
            <v>0.72916666666666663</v>
          </cell>
          <cell r="I97">
            <v>1</v>
          </cell>
          <cell r="K97">
            <v>0</v>
          </cell>
          <cell r="L97" t="str">
            <v>11 White</v>
          </cell>
          <cell r="M97">
            <v>0</v>
          </cell>
          <cell r="T97" t="e">
            <v>#N/A</v>
          </cell>
        </row>
        <row r="98">
          <cell r="T98" t="str">
            <v/>
          </cell>
        </row>
        <row r="99">
          <cell r="A99" t="str">
            <v>44319NCYB Fld 2</v>
          </cell>
          <cell r="B99" t="str">
            <v>443190.75NCYB Fld 2</v>
          </cell>
          <cell r="C99">
            <v>44319</v>
          </cell>
          <cell r="D99">
            <v>0.75</v>
          </cell>
          <cell r="E99" t="str">
            <v>NCYB Fld 2</v>
          </cell>
          <cell r="F99" t="e">
            <v>#N/A</v>
          </cell>
          <cell r="T99" t="str">
            <v/>
          </cell>
        </row>
        <row r="100">
          <cell r="A100" t="str">
            <v>443190.78125NCYB Fld 3</v>
          </cell>
          <cell r="B100" t="str">
            <v>443190.729166666666667NCYB Fld 3</v>
          </cell>
          <cell r="C100">
            <v>44319</v>
          </cell>
          <cell r="D100">
            <v>0.72916666666666663</v>
          </cell>
          <cell r="E100" t="str">
            <v>NCYB Fld 3</v>
          </cell>
          <cell r="F100" t="e">
            <v>#N/A</v>
          </cell>
          <cell r="G100">
            <v>0.78125</v>
          </cell>
          <cell r="H100">
            <v>0.78125</v>
          </cell>
          <cell r="I100">
            <v>1</v>
          </cell>
          <cell r="K100">
            <v>0</v>
          </cell>
          <cell r="L100" t="str">
            <v>12 Black</v>
          </cell>
          <cell r="M100">
            <v>0</v>
          </cell>
          <cell r="T100" t="e">
            <v>#N/A</v>
          </cell>
        </row>
        <row r="101">
          <cell r="A101" t="str">
            <v>443190.729166666666667NCYB Fld 3</v>
          </cell>
          <cell r="B101" t="str">
            <v>443190.78125NCYB Fld 3</v>
          </cell>
          <cell r="C101">
            <v>44319</v>
          </cell>
          <cell r="D101">
            <v>0.78125</v>
          </cell>
          <cell r="E101" t="str">
            <v>NCYB Fld 3</v>
          </cell>
          <cell r="F101" t="e">
            <v>#N/A</v>
          </cell>
          <cell r="G101">
            <v>0.72916666666666663</v>
          </cell>
          <cell r="H101">
            <v>0.72916666666666663</v>
          </cell>
          <cell r="I101">
            <v>1</v>
          </cell>
          <cell r="K101">
            <v>0</v>
          </cell>
          <cell r="T101" t="e">
            <v>#N/A</v>
          </cell>
        </row>
        <row r="102">
          <cell r="A102" t="str">
            <v>443190.78125NCYB Fld 4</v>
          </cell>
          <cell r="B102" t="str">
            <v>443190.729166666666667NCYB Fld 4</v>
          </cell>
          <cell r="C102">
            <v>44319</v>
          </cell>
          <cell r="D102">
            <v>0.72916666666666663</v>
          </cell>
          <cell r="E102" t="str">
            <v>NCYB Fld 4</v>
          </cell>
          <cell r="F102" t="e">
            <v>#N/A</v>
          </cell>
          <cell r="G102">
            <v>0.78125</v>
          </cell>
          <cell r="H102">
            <v>0.78125</v>
          </cell>
          <cell r="I102">
            <v>1</v>
          </cell>
          <cell r="K102">
            <v>0</v>
          </cell>
          <cell r="T102" t="e">
            <v>#N/A</v>
          </cell>
        </row>
        <row r="103">
          <cell r="A103" t="str">
            <v>443190.729166666666667NCYB Fld 4</v>
          </cell>
          <cell r="B103" t="str">
            <v>443190.78125NCYB Fld 4</v>
          </cell>
          <cell r="C103">
            <v>44319</v>
          </cell>
          <cell r="D103">
            <v>0.78125</v>
          </cell>
          <cell r="E103" t="str">
            <v>NCYB Fld 4</v>
          </cell>
          <cell r="F103" t="e">
            <v>#N/A</v>
          </cell>
          <cell r="G103">
            <v>0.72916666666666663</v>
          </cell>
          <cell r="H103">
            <v>0.72916666666666663</v>
          </cell>
          <cell r="I103">
            <v>1</v>
          </cell>
          <cell r="K103">
            <v>0</v>
          </cell>
          <cell r="T103" t="e">
            <v>#N/A</v>
          </cell>
        </row>
        <row r="104">
          <cell r="T104" t="str">
            <v/>
          </cell>
        </row>
        <row r="105">
          <cell r="A105" t="str">
            <v>44326NCYB Fld 2</v>
          </cell>
          <cell r="B105" t="str">
            <v>443260.75NCYB Fld 2</v>
          </cell>
          <cell r="C105">
            <v>44326</v>
          </cell>
          <cell r="D105">
            <v>0.75</v>
          </cell>
          <cell r="E105" t="str">
            <v>NCYB Fld 2</v>
          </cell>
          <cell r="F105" t="e">
            <v>#N/A</v>
          </cell>
          <cell r="T105" t="str">
            <v/>
          </cell>
        </row>
        <row r="106">
          <cell r="A106" t="str">
            <v>443260.78125NCYB Fld 3</v>
          </cell>
          <cell r="B106" t="str">
            <v>443260.729166666666667NCYB Fld 3</v>
          </cell>
          <cell r="C106">
            <v>44326</v>
          </cell>
          <cell r="D106">
            <v>0.72916666666666663</v>
          </cell>
          <cell r="E106" t="str">
            <v>NCYB Fld 3</v>
          </cell>
          <cell r="F106" t="e">
            <v>#N/A</v>
          </cell>
          <cell r="G106">
            <v>0.78125</v>
          </cell>
          <cell r="H106">
            <v>0.78125</v>
          </cell>
          <cell r="I106">
            <v>1</v>
          </cell>
          <cell r="K106">
            <v>0</v>
          </cell>
          <cell r="T106" t="e">
            <v>#N/A</v>
          </cell>
        </row>
        <row r="107">
          <cell r="A107" t="str">
            <v>443260.729166666666667NCYB Fld 3</v>
          </cell>
          <cell r="B107" t="str">
            <v>443260.78125NCYB Fld 3</v>
          </cell>
          <cell r="C107">
            <v>44326</v>
          </cell>
          <cell r="D107">
            <v>0.78125</v>
          </cell>
          <cell r="E107" t="str">
            <v>NCYB Fld 3</v>
          </cell>
          <cell r="F107" t="e">
            <v>#N/A</v>
          </cell>
          <cell r="G107">
            <v>0.72916666666666663</v>
          </cell>
          <cell r="H107">
            <v>0.72916666666666663</v>
          </cell>
          <cell r="I107">
            <v>1</v>
          </cell>
          <cell r="K107">
            <v>0</v>
          </cell>
          <cell r="T107" t="e">
            <v>#N/A</v>
          </cell>
        </row>
        <row r="108">
          <cell r="A108" t="str">
            <v>443260.78125NCYB Fld 4</v>
          </cell>
          <cell r="B108" t="str">
            <v>443260.729166666666667NCYB Fld 4</v>
          </cell>
          <cell r="C108">
            <v>44326</v>
          </cell>
          <cell r="D108">
            <v>0.72916666666666663</v>
          </cell>
          <cell r="E108" t="str">
            <v>NCYB Fld 4</v>
          </cell>
          <cell r="F108" t="e">
            <v>#N/A</v>
          </cell>
          <cell r="G108">
            <v>0.78125</v>
          </cell>
          <cell r="H108">
            <v>0.78125</v>
          </cell>
          <cell r="I108">
            <v>1</v>
          </cell>
          <cell r="K108">
            <v>0</v>
          </cell>
          <cell r="T108" t="e">
            <v>#N/A</v>
          </cell>
        </row>
        <row r="109">
          <cell r="A109" t="str">
            <v>443260.729166666666667NCYB Fld 4</v>
          </cell>
          <cell r="B109" t="str">
            <v>443260.78125NCYB Fld 4</v>
          </cell>
          <cell r="C109">
            <v>44326</v>
          </cell>
          <cell r="D109">
            <v>0.78125</v>
          </cell>
          <cell r="E109" t="str">
            <v>NCYB Fld 4</v>
          </cell>
          <cell r="F109" t="e">
            <v>#N/A</v>
          </cell>
          <cell r="G109">
            <v>0.72916666666666663</v>
          </cell>
          <cell r="H109">
            <v>0.72916666666666663</v>
          </cell>
          <cell r="I109">
            <v>1</v>
          </cell>
          <cell r="K109">
            <v>0</v>
          </cell>
          <cell r="T109" t="e">
            <v>#N/A</v>
          </cell>
        </row>
        <row r="110">
          <cell r="T110" t="str">
            <v/>
          </cell>
        </row>
        <row r="111">
          <cell r="A111" t="str">
            <v>44333NCYB Fld 2</v>
          </cell>
          <cell r="B111" t="str">
            <v>443330.75NCYB Fld 2</v>
          </cell>
          <cell r="C111">
            <v>44333</v>
          </cell>
          <cell r="D111">
            <v>0.75</v>
          </cell>
          <cell r="E111" t="str">
            <v>NCYB Fld 2</v>
          </cell>
          <cell r="F111" t="e">
            <v>#N/A</v>
          </cell>
          <cell r="T111" t="str">
            <v/>
          </cell>
        </row>
        <row r="112">
          <cell r="A112" t="str">
            <v>443330.78125NCYB Fld 3</v>
          </cell>
          <cell r="B112" t="str">
            <v>443330.729166666666667NCYB Fld 3</v>
          </cell>
          <cell r="C112">
            <v>44333</v>
          </cell>
          <cell r="D112">
            <v>0.72916666666666663</v>
          </cell>
          <cell r="E112" t="str">
            <v>NCYB Fld 3</v>
          </cell>
          <cell r="F112" t="e">
            <v>#N/A</v>
          </cell>
          <cell r="G112">
            <v>0.78125</v>
          </cell>
          <cell r="H112">
            <v>0.78125</v>
          </cell>
          <cell r="I112">
            <v>1</v>
          </cell>
          <cell r="K112">
            <v>0</v>
          </cell>
          <cell r="T112" t="e">
            <v>#N/A</v>
          </cell>
        </row>
        <row r="113">
          <cell r="A113" t="str">
            <v>443330.729166666666667NCYB Fld 3</v>
          </cell>
          <cell r="B113" t="str">
            <v>443330.78125NCYB Fld 3</v>
          </cell>
          <cell r="C113">
            <v>44333</v>
          </cell>
          <cell r="D113">
            <v>0.78125</v>
          </cell>
          <cell r="E113" t="str">
            <v>NCYB Fld 3</v>
          </cell>
          <cell r="F113" t="e">
            <v>#N/A</v>
          </cell>
          <cell r="G113">
            <v>0.72916666666666663</v>
          </cell>
          <cell r="H113">
            <v>0.72916666666666663</v>
          </cell>
          <cell r="I113">
            <v>1</v>
          </cell>
          <cell r="K113">
            <v>0</v>
          </cell>
          <cell r="T113" t="e">
            <v>#N/A</v>
          </cell>
        </row>
        <row r="114">
          <cell r="A114" t="str">
            <v>443330.78125NCYB Fld 4</v>
          </cell>
          <cell r="B114" t="str">
            <v>443330.729166666666667NCYB Fld 4</v>
          </cell>
          <cell r="C114">
            <v>44333</v>
          </cell>
          <cell r="D114">
            <v>0.72916666666666663</v>
          </cell>
          <cell r="E114" t="str">
            <v>NCYB Fld 4</v>
          </cell>
          <cell r="F114" t="e">
            <v>#N/A</v>
          </cell>
          <cell r="G114">
            <v>0.78125</v>
          </cell>
          <cell r="H114">
            <v>0.78125</v>
          </cell>
          <cell r="I114">
            <v>1</v>
          </cell>
          <cell r="K114">
            <v>0</v>
          </cell>
          <cell r="T114" t="e">
            <v>#N/A</v>
          </cell>
        </row>
        <row r="115">
          <cell r="A115" t="str">
            <v>443330.729166666666667NCYB Fld 4</v>
          </cell>
          <cell r="B115" t="str">
            <v>443330.78125NCYB Fld 4</v>
          </cell>
          <cell r="C115">
            <v>44333</v>
          </cell>
          <cell r="D115">
            <v>0.78125</v>
          </cell>
          <cell r="E115" t="str">
            <v>NCYB Fld 4</v>
          </cell>
          <cell r="F115" t="e">
            <v>#N/A</v>
          </cell>
          <cell r="G115">
            <v>0.72916666666666663</v>
          </cell>
          <cell r="H115">
            <v>0.72916666666666663</v>
          </cell>
          <cell r="I115">
            <v>1</v>
          </cell>
          <cell r="K115">
            <v>0</v>
          </cell>
          <cell r="T115" t="e">
            <v>#N/A</v>
          </cell>
        </row>
        <row r="116">
          <cell r="T116" t="str">
            <v/>
          </cell>
        </row>
        <row r="117">
          <cell r="A117" t="str">
            <v>44354NCYB Fld 2</v>
          </cell>
          <cell r="B117" t="str">
            <v>443540.75NCYB Fld 2</v>
          </cell>
          <cell r="C117">
            <v>44354</v>
          </cell>
          <cell r="D117">
            <v>0.75</v>
          </cell>
          <cell r="E117" t="str">
            <v>NCYB Fld 2</v>
          </cell>
          <cell r="F117" t="e">
            <v>#N/A</v>
          </cell>
          <cell r="T117" t="str">
            <v/>
          </cell>
        </row>
        <row r="118">
          <cell r="A118" t="str">
            <v>443540.78125NCYB Fld 3</v>
          </cell>
          <cell r="B118" t="str">
            <v>443540.729166666666667NCYB Fld 3</v>
          </cell>
          <cell r="C118">
            <v>44354</v>
          </cell>
          <cell r="D118">
            <v>0.72916666666666663</v>
          </cell>
          <cell r="E118" t="str">
            <v>NCYB Fld 3</v>
          </cell>
          <cell r="F118" t="e">
            <v>#N/A</v>
          </cell>
          <cell r="G118">
            <v>0.78125</v>
          </cell>
          <cell r="H118">
            <v>0.78125</v>
          </cell>
          <cell r="I118">
            <v>1</v>
          </cell>
          <cell r="K118">
            <v>0</v>
          </cell>
          <cell r="T118" t="e">
            <v>#N/A</v>
          </cell>
        </row>
        <row r="119">
          <cell r="A119" t="str">
            <v>443540.729166666666667NCYB Fld 3</v>
          </cell>
          <cell r="B119" t="str">
            <v>443540.78125NCYB Fld 3</v>
          </cell>
          <cell r="C119">
            <v>44354</v>
          </cell>
          <cell r="D119">
            <v>0.78125</v>
          </cell>
          <cell r="E119" t="str">
            <v>NCYB Fld 3</v>
          </cell>
          <cell r="F119" t="e">
            <v>#N/A</v>
          </cell>
          <cell r="G119">
            <v>0.72916666666666663</v>
          </cell>
          <cell r="H119">
            <v>0.72916666666666663</v>
          </cell>
          <cell r="I119">
            <v>1</v>
          </cell>
          <cell r="K119">
            <v>0</v>
          </cell>
          <cell r="T119" t="e">
            <v>#N/A</v>
          </cell>
        </row>
        <row r="120">
          <cell r="A120" t="str">
            <v>443540.78125NCYB Fld 4</v>
          </cell>
          <cell r="B120" t="str">
            <v>443540.729166666666667NCYB Fld 4</v>
          </cell>
          <cell r="C120">
            <v>44354</v>
          </cell>
          <cell r="D120">
            <v>0.72916666666666663</v>
          </cell>
          <cell r="E120" t="str">
            <v>NCYB Fld 4</v>
          </cell>
          <cell r="F120" t="e">
            <v>#N/A</v>
          </cell>
          <cell r="G120">
            <v>0.78125</v>
          </cell>
          <cell r="H120">
            <v>0.78125</v>
          </cell>
          <cell r="I120">
            <v>1</v>
          </cell>
          <cell r="K120">
            <v>0</v>
          </cell>
          <cell r="T120" t="e">
            <v>#N/A</v>
          </cell>
        </row>
        <row r="121">
          <cell r="A121" t="str">
            <v>443540.729166666666667NCYB Fld 4</v>
          </cell>
          <cell r="B121" t="str">
            <v>443540.78125NCYB Fld 4</v>
          </cell>
          <cell r="C121">
            <v>44354</v>
          </cell>
          <cell r="D121">
            <v>0.78125</v>
          </cell>
          <cell r="E121" t="str">
            <v>NCYB Fld 4</v>
          </cell>
          <cell r="F121" t="e">
            <v>#N/A</v>
          </cell>
          <cell r="G121">
            <v>0.72916666666666663</v>
          </cell>
          <cell r="H121">
            <v>0.72916666666666663</v>
          </cell>
          <cell r="I121">
            <v>1</v>
          </cell>
          <cell r="K121">
            <v>0</v>
          </cell>
          <cell r="T121" t="e">
            <v>#N/A</v>
          </cell>
        </row>
        <row r="122">
          <cell r="T122" t="str">
            <v/>
          </cell>
        </row>
        <row r="123">
          <cell r="A123" t="str">
            <v>44361NCYB Fld 2</v>
          </cell>
          <cell r="B123" t="str">
            <v>443610.75NCYB Fld 2</v>
          </cell>
          <cell r="C123">
            <v>44361</v>
          </cell>
          <cell r="D123">
            <v>0.75</v>
          </cell>
          <cell r="E123" t="str">
            <v>NCYB Fld 2</v>
          </cell>
          <cell r="F123" t="e">
            <v>#N/A</v>
          </cell>
          <cell r="T123" t="str">
            <v/>
          </cell>
        </row>
        <row r="124">
          <cell r="A124" t="str">
            <v>443610.78125NCYB Fld 3</v>
          </cell>
          <cell r="B124" t="str">
            <v>443610.729166666666667NCYB Fld 3</v>
          </cell>
          <cell r="C124">
            <v>44361</v>
          </cell>
          <cell r="D124">
            <v>0.72916666666666663</v>
          </cell>
          <cell r="E124" t="str">
            <v>NCYB Fld 3</v>
          </cell>
          <cell r="F124" t="e">
            <v>#N/A</v>
          </cell>
          <cell r="G124">
            <v>0.78125</v>
          </cell>
          <cell r="H124">
            <v>0.78125</v>
          </cell>
          <cell r="I124">
            <v>1</v>
          </cell>
          <cell r="K124">
            <v>0</v>
          </cell>
          <cell r="T124" t="e">
            <v>#N/A</v>
          </cell>
        </row>
        <row r="125">
          <cell r="A125" t="str">
            <v>443610.729166666666667NCYB Fld 3</v>
          </cell>
          <cell r="B125" t="str">
            <v>443610.78125NCYB Fld 3</v>
          </cell>
          <cell r="C125">
            <v>44361</v>
          </cell>
          <cell r="D125">
            <v>0.78125</v>
          </cell>
          <cell r="E125" t="str">
            <v>NCYB Fld 3</v>
          </cell>
          <cell r="F125" t="e">
            <v>#N/A</v>
          </cell>
          <cell r="G125">
            <v>0.72916666666666663</v>
          </cell>
          <cell r="H125">
            <v>0.72916666666666663</v>
          </cell>
          <cell r="I125">
            <v>1</v>
          </cell>
          <cell r="K125">
            <v>0</v>
          </cell>
          <cell r="T125" t="e">
            <v>#N/A</v>
          </cell>
        </row>
        <row r="126">
          <cell r="A126" t="str">
            <v>443610.78125NCYB Fld 4</v>
          </cell>
          <cell r="B126" t="str">
            <v>443610.729166666666667NCYB Fld 4</v>
          </cell>
          <cell r="C126">
            <v>44361</v>
          </cell>
          <cell r="D126">
            <v>0.72916666666666663</v>
          </cell>
          <cell r="E126" t="str">
            <v>NCYB Fld 4</v>
          </cell>
          <cell r="F126" t="e">
            <v>#N/A</v>
          </cell>
          <cell r="G126">
            <v>0.78125</v>
          </cell>
          <cell r="H126">
            <v>0.78125</v>
          </cell>
          <cell r="I126">
            <v>1</v>
          </cell>
          <cell r="K126">
            <v>0</v>
          </cell>
          <cell r="T126" t="e">
            <v>#N/A</v>
          </cell>
        </row>
        <row r="127">
          <cell r="A127" t="str">
            <v>443610.729166666666667NCYB Fld 4</v>
          </cell>
          <cell r="B127" t="str">
            <v>443610.78125NCYB Fld 4</v>
          </cell>
          <cell r="C127">
            <v>44361</v>
          </cell>
          <cell r="D127">
            <v>0.78125</v>
          </cell>
          <cell r="E127" t="str">
            <v>NCYB Fld 4</v>
          </cell>
          <cell r="F127" t="e">
            <v>#N/A</v>
          </cell>
          <cell r="G127">
            <v>0.72916666666666663</v>
          </cell>
          <cell r="H127">
            <v>0.72916666666666663</v>
          </cell>
          <cell r="I127">
            <v>1</v>
          </cell>
          <cell r="K127">
            <v>0</v>
          </cell>
          <cell r="T127" t="e">
            <v>#N/A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B571-B5A7-4D97-A102-84FEC8612E82}">
  <sheetPr filterMode="1"/>
  <dimension ref="A1:XFD4081"/>
  <sheetViews>
    <sheetView tabSelected="1" zoomScaleNormal="100" workbookViewId="0">
      <pane xSplit="2" ySplit="1" topLeftCell="C3862" activePane="bottomRight" state="frozen"/>
      <selection pane="topRight" activeCell="C1" sqref="C1"/>
      <selection pane="bottomLeft" activeCell="A2" sqref="A2"/>
      <selection pane="bottomRight" activeCell="C3862" sqref="C3862"/>
    </sheetView>
  </sheetViews>
  <sheetFormatPr defaultRowHeight="12.75" x14ac:dyDescent="0.2"/>
  <cols>
    <col min="1" max="2" width="33.140625" hidden="1" customWidth="1"/>
    <col min="3" max="3" width="13.5703125" customWidth="1"/>
    <col min="4" max="4" width="10" customWidth="1"/>
    <col min="5" max="5" width="12.140625" customWidth="1"/>
    <col min="6" max="6" width="14.28515625" customWidth="1"/>
    <col min="7" max="7" width="16.42578125" customWidth="1"/>
    <col min="8" max="9" width="40" customWidth="1"/>
    <col min="10" max="11" width="21.42578125" customWidth="1"/>
    <col min="12" max="12" width="56.85546875" bestFit="1" customWidth="1"/>
    <col min="13" max="13" width="6.5703125" customWidth="1"/>
    <col min="14" max="14" width="18.7109375" customWidth="1"/>
  </cols>
  <sheetData>
    <row r="1" spans="1:12" ht="19.5" x14ac:dyDescent="0.3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</row>
    <row r="2" spans="1:12" ht="15" hidden="1" x14ac:dyDescent="0.2">
      <c r="A2" t="str">
        <f>+C2&amp;F2&amp;E2</f>
        <v>44648NCYB Fld 10.677083333333333</v>
      </c>
      <c r="B2" t="str">
        <f>C2&amp;E2&amp;F2</f>
        <v>446480.677083333333333NCYB Fld 1</v>
      </c>
      <c r="C2" s="2">
        <v>44648</v>
      </c>
      <c r="D2" s="3" t="s">
        <v>11</v>
      </c>
      <c r="E2" s="4">
        <v>0.67708333333333337</v>
      </c>
      <c r="F2" s="3" t="s">
        <v>12</v>
      </c>
      <c r="G2" s="5" t="s">
        <v>13</v>
      </c>
      <c r="H2" s="5"/>
      <c r="I2" s="5" t="s">
        <v>14</v>
      </c>
      <c r="J2" s="5"/>
      <c r="K2" s="5"/>
      <c r="L2" s="6"/>
    </row>
    <row r="3" spans="1:12" ht="15" hidden="1" x14ac:dyDescent="0.2">
      <c r="A3" t="str">
        <f t="shared" ref="A3:A66" si="0">+C3&amp;F3&amp;E3</f>
        <v>44648NCYB Fld 10.770833333333333</v>
      </c>
      <c r="B3" t="str">
        <f t="shared" ref="B3:B66" si="1">C3&amp;E3&amp;F3</f>
        <v>446480.770833333333333NCYB Fld 1</v>
      </c>
      <c r="C3" s="2">
        <v>44648</v>
      </c>
      <c r="D3" s="3" t="s">
        <v>11</v>
      </c>
      <c r="E3" s="4">
        <v>0.77083333333333337</v>
      </c>
      <c r="F3" s="3" t="s">
        <v>12</v>
      </c>
      <c r="G3" s="5"/>
      <c r="H3" s="5"/>
      <c r="I3" s="5"/>
      <c r="J3" s="5"/>
      <c r="K3" s="5"/>
      <c r="L3" s="6"/>
    </row>
    <row r="4" spans="1:12" ht="15" hidden="1" x14ac:dyDescent="0.2">
      <c r="A4" t="str">
        <f t="shared" si="0"/>
        <v>44648NCYB Fld 10.84375</v>
      </c>
      <c r="B4" t="str">
        <f t="shared" si="1"/>
        <v>446480.84375NCYB Fld 1</v>
      </c>
      <c r="C4" s="2">
        <v>44648</v>
      </c>
      <c r="D4" s="3" t="s">
        <v>11</v>
      </c>
      <c r="E4" s="4">
        <v>0.84375</v>
      </c>
      <c r="F4" s="3" t="s">
        <v>12</v>
      </c>
      <c r="G4" s="5"/>
      <c r="H4" s="5"/>
      <c r="I4" s="5"/>
      <c r="J4" s="5"/>
      <c r="K4" s="5"/>
      <c r="L4" s="6"/>
    </row>
    <row r="5" spans="1:12" ht="15" hidden="1" x14ac:dyDescent="0.2">
      <c r="A5" t="str">
        <f t="shared" si="0"/>
        <v>44648NCYB Fld 20.625</v>
      </c>
      <c r="B5" t="str">
        <f t="shared" si="1"/>
        <v>446480.625NCYB Fld 2</v>
      </c>
      <c r="C5" s="2">
        <v>44648</v>
      </c>
      <c r="D5" s="3" t="s">
        <v>11</v>
      </c>
      <c r="E5" s="4">
        <v>0.625</v>
      </c>
      <c r="F5" s="3" t="s">
        <v>15</v>
      </c>
      <c r="G5" s="5"/>
      <c r="H5" s="5"/>
      <c r="I5" s="5"/>
      <c r="J5" s="5"/>
      <c r="K5" s="5"/>
      <c r="L5" s="6"/>
    </row>
    <row r="6" spans="1:12" ht="15" hidden="1" x14ac:dyDescent="0.2">
      <c r="A6" t="str">
        <f t="shared" si="0"/>
        <v>44648NCYB Fld 20.75</v>
      </c>
      <c r="B6" t="str">
        <f t="shared" si="1"/>
        <v>446480.75NCYB Fld 2</v>
      </c>
      <c r="C6" s="2">
        <v>44648</v>
      </c>
      <c r="D6" s="3" t="s">
        <v>11</v>
      </c>
      <c r="E6" s="4">
        <v>0.75</v>
      </c>
      <c r="F6" s="3" t="s">
        <v>15</v>
      </c>
      <c r="G6" s="5"/>
      <c r="H6" s="5"/>
      <c r="I6" s="5"/>
      <c r="J6" s="5"/>
      <c r="K6" s="5"/>
      <c r="L6" s="6"/>
    </row>
    <row r="7" spans="1:12" ht="15" hidden="1" x14ac:dyDescent="0.2">
      <c r="A7" t="str">
        <f t="shared" si="0"/>
        <v>44648NCYB Fld 30.75</v>
      </c>
      <c r="B7" t="str">
        <f t="shared" si="1"/>
        <v>446480.75NCYB Fld 3</v>
      </c>
      <c r="C7" s="2">
        <v>44648</v>
      </c>
      <c r="D7" s="3" t="s">
        <v>11</v>
      </c>
      <c r="E7" s="4">
        <v>0.75</v>
      </c>
      <c r="F7" s="3" t="s">
        <v>16</v>
      </c>
      <c r="G7" s="5"/>
      <c r="H7" s="5"/>
      <c r="I7" s="5"/>
      <c r="J7" s="5"/>
      <c r="K7" s="5"/>
      <c r="L7" s="6"/>
    </row>
    <row r="8" spans="1:12" ht="15" hidden="1" x14ac:dyDescent="0.2">
      <c r="A8" t="str">
        <f t="shared" si="0"/>
        <v>44648NCYB Fld 30.833333333333333</v>
      </c>
      <c r="B8" t="str">
        <f t="shared" si="1"/>
        <v>446480.833333333333333NCYB Fld 3</v>
      </c>
      <c r="C8" s="2">
        <v>44648</v>
      </c>
      <c r="D8" s="3" t="s">
        <v>11</v>
      </c>
      <c r="E8" s="4">
        <v>0.83333333333333337</v>
      </c>
      <c r="F8" s="3" t="s">
        <v>16</v>
      </c>
      <c r="G8" s="5"/>
      <c r="H8" s="5"/>
      <c r="I8" s="5"/>
      <c r="J8" s="5"/>
      <c r="K8" s="5"/>
      <c r="L8" s="6"/>
    </row>
    <row r="9" spans="1:12" ht="15" hidden="1" x14ac:dyDescent="0.2">
      <c r="A9" t="str">
        <f t="shared" si="0"/>
        <v>44648NCYB Fld 40.75</v>
      </c>
      <c r="B9" t="str">
        <f t="shared" si="1"/>
        <v>446480.75NCYB Fld 4</v>
      </c>
      <c r="C9" s="2">
        <v>44648</v>
      </c>
      <c r="D9" s="3" t="s">
        <v>11</v>
      </c>
      <c r="E9" s="4">
        <v>0.75</v>
      </c>
      <c r="F9" s="3" t="s">
        <v>17</v>
      </c>
      <c r="G9" s="5"/>
      <c r="H9" s="5"/>
      <c r="I9" s="5"/>
      <c r="J9" s="5"/>
      <c r="K9" s="5"/>
      <c r="L9" s="6"/>
    </row>
    <row r="10" spans="1:12" ht="15" hidden="1" x14ac:dyDescent="0.2">
      <c r="A10" t="str">
        <f t="shared" si="0"/>
        <v>44648NCYB Fld 50.75</v>
      </c>
      <c r="B10" t="str">
        <f t="shared" si="1"/>
        <v>446480.75NCYB Fld 5</v>
      </c>
      <c r="C10" s="2">
        <v>44648</v>
      </c>
      <c r="D10" s="3" t="s">
        <v>11</v>
      </c>
      <c r="E10" s="4">
        <v>0.75</v>
      </c>
      <c r="F10" s="3" t="s">
        <v>18</v>
      </c>
      <c r="G10" s="5"/>
      <c r="H10" s="5"/>
      <c r="I10" s="5"/>
      <c r="J10" s="5"/>
      <c r="K10" s="5"/>
      <c r="L10" s="6"/>
    </row>
    <row r="11" spans="1:12" ht="15" hidden="1" x14ac:dyDescent="0.2">
      <c r="A11" t="str">
        <f t="shared" si="0"/>
        <v>44648NCYB Fld 60.75</v>
      </c>
      <c r="B11" t="str">
        <f t="shared" si="1"/>
        <v>446480.75NCYB Fld 6</v>
      </c>
      <c r="C11" s="2">
        <v>44648</v>
      </c>
      <c r="D11" s="3" t="s">
        <v>11</v>
      </c>
      <c r="E11" s="4">
        <v>0.75</v>
      </c>
      <c r="F11" s="3" t="s">
        <v>19</v>
      </c>
      <c r="G11" s="5"/>
      <c r="H11" s="5"/>
      <c r="I11" s="5"/>
      <c r="J11" s="5"/>
      <c r="K11" s="5"/>
      <c r="L11" s="6"/>
    </row>
    <row r="12" spans="1:12" ht="15" hidden="1" x14ac:dyDescent="0.2">
      <c r="A12" t="str">
        <f t="shared" si="0"/>
        <v>44648NCYB Fld 70.75</v>
      </c>
      <c r="B12" t="str">
        <f t="shared" si="1"/>
        <v>446480.75NCYB Fld 7</v>
      </c>
      <c r="C12" s="2">
        <v>44648</v>
      </c>
      <c r="D12" s="3" t="s">
        <v>11</v>
      </c>
      <c r="E12" s="4">
        <v>0.75</v>
      </c>
      <c r="F12" s="3" t="s">
        <v>20</v>
      </c>
      <c r="G12" s="5"/>
      <c r="H12" s="5"/>
      <c r="I12" s="5"/>
      <c r="J12" s="5"/>
      <c r="K12" s="5"/>
      <c r="L12" s="6"/>
    </row>
    <row r="13" spans="1:12" ht="15" hidden="1" x14ac:dyDescent="0.2">
      <c r="A13" t="str">
        <f t="shared" si="0"/>
        <v>44648NCYB Fld 80.75</v>
      </c>
      <c r="B13" t="str">
        <f t="shared" si="1"/>
        <v>446480.75NCYB Fld 8</v>
      </c>
      <c r="C13" s="2">
        <v>44648</v>
      </c>
      <c r="D13" s="3" t="s">
        <v>11</v>
      </c>
      <c r="E13" s="4">
        <v>0.75</v>
      </c>
      <c r="F13" s="3" t="s">
        <v>21</v>
      </c>
      <c r="G13" s="5"/>
      <c r="H13" s="5"/>
      <c r="I13" s="5"/>
      <c r="J13" s="5"/>
      <c r="K13" s="5"/>
      <c r="L13" s="6"/>
    </row>
    <row r="14" spans="1:12" ht="15" hidden="1" x14ac:dyDescent="0.2">
      <c r="A14" t="str">
        <f t="shared" si="0"/>
        <v>44649NCYB Fld 10.677083333333333</v>
      </c>
      <c r="B14" t="str">
        <f t="shared" si="1"/>
        <v>446490.677083333333333NCYB Fld 1</v>
      </c>
      <c r="C14" s="2">
        <v>44649</v>
      </c>
      <c r="D14" s="3" t="s">
        <v>22</v>
      </c>
      <c r="E14" s="4">
        <v>0.67708333333333337</v>
      </c>
      <c r="F14" s="3" t="s">
        <v>12</v>
      </c>
      <c r="G14" s="5" t="s">
        <v>13</v>
      </c>
      <c r="H14" s="5"/>
      <c r="I14" s="5" t="s">
        <v>14</v>
      </c>
      <c r="J14" s="5"/>
      <c r="K14" s="5"/>
      <c r="L14" s="6"/>
    </row>
    <row r="15" spans="1:12" ht="15" hidden="1" x14ac:dyDescent="0.2">
      <c r="A15" t="str">
        <f t="shared" si="0"/>
        <v>44649NCYB Fld 10.770833333333333</v>
      </c>
      <c r="B15" t="str">
        <f t="shared" si="1"/>
        <v>446490.770833333333333NCYB Fld 1</v>
      </c>
      <c r="C15" s="2">
        <v>44649</v>
      </c>
      <c r="D15" s="3" t="s">
        <v>22</v>
      </c>
      <c r="E15" s="4">
        <v>0.77083333333333337</v>
      </c>
      <c r="F15" s="3" t="s">
        <v>12</v>
      </c>
      <c r="G15" s="5"/>
      <c r="H15" s="5"/>
      <c r="I15" s="5"/>
      <c r="J15" s="5"/>
      <c r="K15" s="5"/>
      <c r="L15" s="6"/>
    </row>
    <row r="16" spans="1:12" ht="15" hidden="1" x14ac:dyDescent="0.2">
      <c r="A16" t="str">
        <f t="shared" si="0"/>
        <v>44649NCYB Fld 10.84375</v>
      </c>
      <c r="B16" t="str">
        <f t="shared" si="1"/>
        <v>446490.84375NCYB Fld 1</v>
      </c>
      <c r="C16" s="2">
        <v>44649</v>
      </c>
      <c r="D16" s="3" t="s">
        <v>22</v>
      </c>
      <c r="E16" s="4">
        <v>0.84375</v>
      </c>
      <c r="F16" s="3" t="s">
        <v>12</v>
      </c>
      <c r="G16" s="5"/>
      <c r="H16" s="5"/>
      <c r="I16" s="5"/>
      <c r="J16" s="5"/>
      <c r="K16" s="5"/>
      <c r="L16" s="6"/>
    </row>
    <row r="17" spans="1:14" ht="15" hidden="1" x14ac:dyDescent="0.2">
      <c r="A17" t="str">
        <f t="shared" si="0"/>
        <v>44649NCYB Fld 20.625</v>
      </c>
      <c r="B17" t="str">
        <f t="shared" si="1"/>
        <v>446490.625NCYB Fld 2</v>
      </c>
      <c r="C17" s="2">
        <v>44649</v>
      </c>
      <c r="D17" s="3" t="s">
        <v>22</v>
      </c>
      <c r="E17" s="4">
        <v>0.625</v>
      </c>
      <c r="F17" s="3" t="s">
        <v>15</v>
      </c>
      <c r="G17" s="5"/>
      <c r="H17" s="5"/>
      <c r="I17" s="5"/>
      <c r="J17" s="5"/>
      <c r="K17" s="5"/>
      <c r="L17" s="6"/>
    </row>
    <row r="18" spans="1:14" ht="15" hidden="1" x14ac:dyDescent="0.2">
      <c r="A18" t="str">
        <f t="shared" si="0"/>
        <v>44649NCYB Fld 20.75</v>
      </c>
      <c r="B18" t="str">
        <f t="shared" si="1"/>
        <v>446490.75NCYB Fld 2</v>
      </c>
      <c r="C18" s="2">
        <v>44649</v>
      </c>
      <c r="D18" s="3" t="s">
        <v>22</v>
      </c>
      <c r="E18" s="4">
        <v>0.75</v>
      </c>
      <c r="F18" s="3" t="s">
        <v>15</v>
      </c>
      <c r="G18" s="5"/>
      <c r="H18" s="5"/>
      <c r="I18" s="5"/>
      <c r="J18" s="5"/>
      <c r="K18" s="5"/>
      <c r="L18" s="6"/>
    </row>
    <row r="19" spans="1:14" ht="15" hidden="1" x14ac:dyDescent="0.2">
      <c r="A19" t="str">
        <f t="shared" si="0"/>
        <v>44649NCYB Fld 30.75</v>
      </c>
      <c r="B19" t="str">
        <f t="shared" si="1"/>
        <v>446490.75NCYB Fld 3</v>
      </c>
      <c r="C19" s="2">
        <v>44649</v>
      </c>
      <c r="D19" s="3" t="s">
        <v>22</v>
      </c>
      <c r="E19" s="4">
        <v>0.75</v>
      </c>
      <c r="F19" s="3" t="s">
        <v>16</v>
      </c>
      <c r="G19" s="5"/>
      <c r="H19" s="5"/>
      <c r="I19" s="5"/>
      <c r="J19" s="5"/>
      <c r="K19" s="5"/>
      <c r="L19" s="6"/>
    </row>
    <row r="20" spans="1:14" ht="15" hidden="1" x14ac:dyDescent="0.2">
      <c r="A20" t="str">
        <f t="shared" si="0"/>
        <v>44649NCYB Fld 30.833333333333333</v>
      </c>
      <c r="B20" t="str">
        <f t="shared" si="1"/>
        <v>446490.833333333333333NCYB Fld 3</v>
      </c>
      <c r="C20" s="2">
        <v>44649</v>
      </c>
      <c r="D20" s="3" t="s">
        <v>22</v>
      </c>
      <c r="E20" s="4">
        <v>0.83333333333333337</v>
      </c>
      <c r="F20" s="3" t="s">
        <v>16</v>
      </c>
      <c r="G20" s="5"/>
      <c r="H20" s="5"/>
      <c r="I20" s="5"/>
      <c r="J20" s="5"/>
      <c r="K20" s="5"/>
      <c r="L20" s="6"/>
    </row>
    <row r="21" spans="1:14" ht="15" hidden="1" x14ac:dyDescent="0.2">
      <c r="A21" t="str">
        <f t="shared" si="0"/>
        <v>44649NCYB Fld 40.75</v>
      </c>
      <c r="B21" t="str">
        <f t="shared" si="1"/>
        <v>446490.75NCYB Fld 4</v>
      </c>
      <c r="C21" s="2">
        <v>44649</v>
      </c>
      <c r="D21" s="3" t="s">
        <v>22</v>
      </c>
      <c r="E21" s="4">
        <v>0.75</v>
      </c>
      <c r="F21" s="3" t="s">
        <v>17</v>
      </c>
      <c r="G21" s="5"/>
      <c r="H21" s="5"/>
      <c r="I21" s="5"/>
      <c r="J21" s="5"/>
      <c r="K21" s="5"/>
      <c r="L21" s="6"/>
    </row>
    <row r="22" spans="1:14" ht="15" hidden="1" x14ac:dyDescent="0.2">
      <c r="A22" t="str">
        <f t="shared" si="0"/>
        <v>44649NCYB Fld 50.75</v>
      </c>
      <c r="B22" t="str">
        <f t="shared" si="1"/>
        <v>446490.75NCYB Fld 5</v>
      </c>
      <c r="C22" s="2">
        <v>44649</v>
      </c>
      <c r="D22" s="3" t="s">
        <v>22</v>
      </c>
      <c r="E22" s="4">
        <v>0.75</v>
      </c>
      <c r="F22" s="3" t="s">
        <v>18</v>
      </c>
      <c r="G22" s="5"/>
      <c r="H22" s="5"/>
      <c r="I22" s="5"/>
      <c r="J22" s="5"/>
      <c r="K22" s="5"/>
      <c r="L22" s="6"/>
    </row>
    <row r="23" spans="1:14" ht="15" hidden="1" x14ac:dyDescent="0.2">
      <c r="A23" t="str">
        <f t="shared" si="0"/>
        <v>44649NCYB Fld 60.75</v>
      </c>
      <c r="B23" t="str">
        <f t="shared" si="1"/>
        <v>446490.75NCYB Fld 6</v>
      </c>
      <c r="C23" s="2">
        <v>44649</v>
      </c>
      <c r="D23" s="3" t="s">
        <v>22</v>
      </c>
      <c r="E23" s="4">
        <v>0.75</v>
      </c>
      <c r="F23" s="3" t="s">
        <v>19</v>
      </c>
      <c r="G23" s="5"/>
      <c r="H23" s="5"/>
      <c r="I23" s="5"/>
      <c r="J23" s="5"/>
      <c r="K23" s="5"/>
      <c r="L23" s="6"/>
    </row>
    <row r="24" spans="1:14" ht="15" hidden="1" x14ac:dyDescent="0.2">
      <c r="A24" t="str">
        <f t="shared" si="0"/>
        <v>44649NCYB Fld 70.75</v>
      </c>
      <c r="B24" t="str">
        <f t="shared" si="1"/>
        <v>446490.75NCYB Fld 7</v>
      </c>
      <c r="C24" s="2">
        <v>44649</v>
      </c>
      <c r="D24" s="3" t="s">
        <v>22</v>
      </c>
      <c r="E24" s="4">
        <v>0.75</v>
      </c>
      <c r="F24" s="3" t="s">
        <v>20</v>
      </c>
      <c r="G24" s="5"/>
      <c r="H24" s="5"/>
      <c r="I24" s="5"/>
      <c r="J24" s="5"/>
      <c r="K24" s="5"/>
      <c r="L24" s="6"/>
    </row>
    <row r="25" spans="1:14" ht="15" hidden="1" x14ac:dyDescent="0.2">
      <c r="A25" t="str">
        <f t="shared" si="0"/>
        <v>44649NCYB Fld 80.75</v>
      </c>
      <c r="B25" t="str">
        <f t="shared" si="1"/>
        <v>446490.75NCYB Fld 8</v>
      </c>
      <c r="C25" s="2">
        <v>44649</v>
      </c>
      <c r="D25" s="3" t="s">
        <v>22</v>
      </c>
      <c r="E25" s="4">
        <v>0.75</v>
      </c>
      <c r="F25" s="3" t="s">
        <v>21</v>
      </c>
      <c r="G25" s="5"/>
      <c r="H25" s="5"/>
      <c r="I25" s="5"/>
      <c r="J25" s="5"/>
      <c r="K25" s="5"/>
      <c r="L25" s="6"/>
    </row>
    <row r="26" spans="1:14" ht="15" hidden="1" x14ac:dyDescent="0.2">
      <c r="A26" t="str">
        <f t="shared" si="0"/>
        <v>44650NCYB Fld 10.645833333333333</v>
      </c>
      <c r="B26" t="str">
        <f t="shared" si="1"/>
        <v>446500.645833333333333NCYB Fld 1</v>
      </c>
      <c r="C26" s="2">
        <v>44650</v>
      </c>
      <c r="D26" s="3" t="s">
        <v>23</v>
      </c>
      <c r="E26" s="4">
        <v>0.64583333333333337</v>
      </c>
      <c r="F26" s="3" t="s">
        <v>12</v>
      </c>
      <c r="G26" s="5"/>
      <c r="H26" s="5"/>
      <c r="I26" s="5"/>
      <c r="J26" s="5"/>
      <c r="K26" s="5"/>
      <c r="L26" s="6"/>
    </row>
    <row r="27" spans="1:14" ht="15" hidden="1" x14ac:dyDescent="0.2">
      <c r="A27" t="str">
        <f t="shared" si="0"/>
        <v>44650NCYB Fld 10.770833333333333</v>
      </c>
      <c r="B27" t="str">
        <f t="shared" si="1"/>
        <v>446500.770833333333333NCYB Fld 1</v>
      </c>
      <c r="C27" s="2">
        <v>44650</v>
      </c>
      <c r="D27" s="3" t="s">
        <v>23</v>
      </c>
      <c r="E27" s="4">
        <v>0.77083333333333337</v>
      </c>
      <c r="F27" s="3" t="s">
        <v>12</v>
      </c>
      <c r="G27" s="5"/>
      <c r="H27" s="5"/>
      <c r="I27" s="5"/>
      <c r="J27" s="5"/>
      <c r="K27" s="5"/>
      <c r="L27" s="6"/>
    </row>
    <row r="28" spans="1:14" ht="15" hidden="1" x14ac:dyDescent="0.2">
      <c r="A28" t="str">
        <f t="shared" si="0"/>
        <v>44650NCYB Fld 10.84375</v>
      </c>
      <c r="B28" t="str">
        <f t="shared" si="1"/>
        <v>446500.84375NCYB Fld 1</v>
      </c>
      <c r="C28" s="2">
        <v>44650</v>
      </c>
      <c r="D28" s="3" t="s">
        <v>23</v>
      </c>
      <c r="E28" s="4">
        <v>0.84375</v>
      </c>
      <c r="F28" s="3" t="s">
        <v>12</v>
      </c>
      <c r="G28" s="5"/>
      <c r="H28" s="5"/>
      <c r="I28" s="5"/>
      <c r="J28" s="5"/>
      <c r="K28" s="5"/>
      <c r="L28" s="6"/>
    </row>
    <row r="29" spans="1:14" ht="15" hidden="1" x14ac:dyDescent="0.2">
      <c r="A29" t="str">
        <f t="shared" si="0"/>
        <v>44650NCYB Fld 20.625</v>
      </c>
      <c r="B29" t="str">
        <f t="shared" si="1"/>
        <v>446500.625NCYB Fld 2</v>
      </c>
      <c r="C29" s="2">
        <v>44650</v>
      </c>
      <c r="D29" s="3" t="s">
        <v>23</v>
      </c>
      <c r="E29" s="4">
        <v>0.625</v>
      </c>
      <c r="F29" s="3" t="s">
        <v>15</v>
      </c>
      <c r="G29" s="5"/>
      <c r="H29" s="5"/>
      <c r="I29" s="5"/>
      <c r="J29" s="5"/>
      <c r="K29" s="5"/>
      <c r="L29" s="6"/>
    </row>
    <row r="30" spans="1:14" ht="15" hidden="1" x14ac:dyDescent="0.2">
      <c r="A30" t="str">
        <f t="shared" si="0"/>
        <v>44650NCYB Fld 20.75</v>
      </c>
      <c r="B30" t="str">
        <f t="shared" si="1"/>
        <v>446500.75NCYB Fld 2</v>
      </c>
      <c r="C30" s="2">
        <v>44650</v>
      </c>
      <c r="D30" s="3" t="s">
        <v>23</v>
      </c>
      <c r="E30" s="4">
        <v>0.75</v>
      </c>
      <c r="F30" s="3" t="s">
        <v>15</v>
      </c>
      <c r="G30" s="5"/>
      <c r="H30" s="5"/>
      <c r="I30" s="5"/>
      <c r="J30" s="5"/>
      <c r="K30" s="5"/>
      <c r="L30" s="6"/>
    </row>
    <row r="31" spans="1:14" ht="15.75" hidden="1" x14ac:dyDescent="0.25">
      <c r="A31" t="str">
        <f t="shared" si="0"/>
        <v>44650NCYB Fld 30.75</v>
      </c>
      <c r="B31" t="str">
        <f t="shared" si="1"/>
        <v>446500.75NCYB Fld 3</v>
      </c>
      <c r="C31" s="2">
        <v>44650</v>
      </c>
      <c r="D31" s="3" t="s">
        <v>23</v>
      </c>
      <c r="E31" s="4">
        <v>0.75</v>
      </c>
      <c r="F31" s="3" t="s">
        <v>16</v>
      </c>
      <c r="G31" s="5"/>
      <c r="H31" s="5"/>
      <c r="I31" s="5"/>
      <c r="J31" s="5"/>
      <c r="K31" s="5"/>
      <c r="L31" s="6"/>
      <c r="N31" s="7" t="s">
        <v>24</v>
      </c>
    </row>
    <row r="32" spans="1:14" ht="15.75" hidden="1" x14ac:dyDescent="0.25">
      <c r="A32" t="str">
        <f t="shared" si="0"/>
        <v>44650NCYB Fld 30.833333333333333</v>
      </c>
      <c r="B32" t="str">
        <f t="shared" si="1"/>
        <v>446500.833333333333333NCYB Fld 3</v>
      </c>
      <c r="C32" s="2">
        <v>44650</v>
      </c>
      <c r="D32" s="3" t="s">
        <v>23</v>
      </c>
      <c r="E32" s="4">
        <v>0.83333333333333337</v>
      </c>
      <c r="F32" s="3" t="s">
        <v>16</v>
      </c>
      <c r="G32" s="5"/>
      <c r="H32" s="5"/>
      <c r="I32" s="5"/>
      <c r="J32" s="5"/>
      <c r="K32" s="5"/>
      <c r="L32" s="6"/>
      <c r="N32" s="8" t="s">
        <v>25</v>
      </c>
    </row>
    <row r="33" spans="1:14" ht="15.75" hidden="1" x14ac:dyDescent="0.25">
      <c r="A33" t="str">
        <f t="shared" si="0"/>
        <v>44650NCYB Fld 40.75</v>
      </c>
      <c r="B33" t="str">
        <f t="shared" si="1"/>
        <v>446500.75NCYB Fld 4</v>
      </c>
      <c r="C33" s="2">
        <v>44650</v>
      </c>
      <c r="D33" s="3" t="s">
        <v>23</v>
      </c>
      <c r="E33" s="4">
        <v>0.75</v>
      </c>
      <c r="F33" s="3" t="s">
        <v>17</v>
      </c>
      <c r="G33" s="5"/>
      <c r="H33" s="5"/>
      <c r="I33" s="5"/>
      <c r="J33" s="5"/>
      <c r="K33" s="5"/>
      <c r="L33" s="6"/>
      <c r="N33" s="9" t="s">
        <v>26</v>
      </c>
    </row>
    <row r="34" spans="1:14" ht="15" hidden="1" x14ac:dyDescent="0.2">
      <c r="A34" t="str">
        <f t="shared" si="0"/>
        <v>44650NCYB Fld 50.75</v>
      </c>
      <c r="B34" t="str">
        <f t="shared" si="1"/>
        <v>446500.75NCYB Fld 5</v>
      </c>
      <c r="C34" s="2">
        <v>44650</v>
      </c>
      <c r="D34" s="3" t="s">
        <v>23</v>
      </c>
      <c r="E34" s="4">
        <v>0.75</v>
      </c>
      <c r="F34" s="3" t="s">
        <v>18</v>
      </c>
      <c r="G34" s="5"/>
      <c r="H34" s="5"/>
      <c r="I34" s="5"/>
      <c r="J34" s="5"/>
      <c r="K34" s="5"/>
      <c r="L34" s="6"/>
      <c r="N34" s="10"/>
    </row>
    <row r="35" spans="1:14" ht="15.75" hidden="1" x14ac:dyDescent="0.25">
      <c r="A35" t="str">
        <f t="shared" si="0"/>
        <v>44650NCYB Fld 60.75</v>
      </c>
      <c r="B35" t="str">
        <f t="shared" si="1"/>
        <v>446500.75NCYB Fld 6</v>
      </c>
      <c r="C35" s="2">
        <v>44650</v>
      </c>
      <c r="D35" s="3" t="s">
        <v>23</v>
      </c>
      <c r="E35" s="4">
        <v>0.75</v>
      </c>
      <c r="F35" s="3" t="s">
        <v>19</v>
      </c>
      <c r="G35" s="5"/>
      <c r="H35" s="5"/>
      <c r="I35" s="5"/>
      <c r="J35" s="5"/>
      <c r="K35" s="5"/>
      <c r="L35" s="6"/>
      <c r="N35" s="11" t="s">
        <v>27</v>
      </c>
    </row>
    <row r="36" spans="1:14" ht="15.75" hidden="1" x14ac:dyDescent="0.25">
      <c r="A36" t="str">
        <f t="shared" si="0"/>
        <v>44650NCYB Fld 70.75</v>
      </c>
      <c r="B36" t="str">
        <f t="shared" si="1"/>
        <v>446500.75NCYB Fld 7</v>
      </c>
      <c r="C36" s="2">
        <v>44650</v>
      </c>
      <c r="D36" s="3" t="s">
        <v>23</v>
      </c>
      <c r="E36" s="4">
        <v>0.75</v>
      </c>
      <c r="F36" s="3" t="s">
        <v>20</v>
      </c>
      <c r="G36" s="5"/>
      <c r="H36" s="5"/>
      <c r="I36" s="5"/>
      <c r="J36" s="5"/>
      <c r="K36" s="5"/>
      <c r="L36" s="6"/>
      <c r="N36" s="12" t="s">
        <v>28</v>
      </c>
    </row>
    <row r="37" spans="1:14" ht="15.75" hidden="1" x14ac:dyDescent="0.25">
      <c r="A37" t="str">
        <f t="shared" si="0"/>
        <v>44650NCYB Fld 80.75</v>
      </c>
      <c r="B37" t="str">
        <f t="shared" si="1"/>
        <v>446500.75NCYB Fld 8</v>
      </c>
      <c r="C37" s="2">
        <v>44650</v>
      </c>
      <c r="D37" s="3" t="s">
        <v>23</v>
      </c>
      <c r="E37" s="4">
        <v>0.75</v>
      </c>
      <c r="F37" s="3" t="s">
        <v>21</v>
      </c>
      <c r="G37" s="5"/>
      <c r="H37" s="5"/>
      <c r="I37" s="5"/>
      <c r="J37" s="5"/>
      <c r="K37" s="5"/>
      <c r="L37" s="6"/>
      <c r="N37" s="12" t="s">
        <v>29</v>
      </c>
    </row>
    <row r="38" spans="1:14" ht="15.75" hidden="1" x14ac:dyDescent="0.25">
      <c r="A38" t="str">
        <f t="shared" si="0"/>
        <v>44651NCYB Fld 10.677083333333333</v>
      </c>
      <c r="B38" t="str">
        <f t="shared" si="1"/>
        <v>446510.677083333333333NCYB Fld 1</v>
      </c>
      <c r="C38" s="2">
        <v>44651</v>
      </c>
      <c r="D38" s="3" t="s">
        <v>30</v>
      </c>
      <c r="E38" s="4">
        <v>0.67708333333333337</v>
      </c>
      <c r="F38" s="3" t="s">
        <v>12</v>
      </c>
      <c r="G38" s="5" t="s">
        <v>13</v>
      </c>
      <c r="H38" s="5"/>
      <c r="I38" s="5" t="s">
        <v>14</v>
      </c>
      <c r="J38" s="5"/>
      <c r="K38" s="5"/>
      <c r="L38" s="6"/>
      <c r="N38" s="13" t="s">
        <v>31</v>
      </c>
    </row>
    <row r="39" spans="1:14" ht="15.75" hidden="1" x14ac:dyDescent="0.25">
      <c r="A39" t="str">
        <f t="shared" si="0"/>
        <v>44651NCYB Fld 10.770833333333333</v>
      </c>
      <c r="B39" t="str">
        <f t="shared" si="1"/>
        <v>446510.770833333333333NCYB Fld 1</v>
      </c>
      <c r="C39" s="2">
        <v>44651</v>
      </c>
      <c r="D39" s="3" t="s">
        <v>30</v>
      </c>
      <c r="E39" s="4">
        <v>0.77083333333333337</v>
      </c>
      <c r="F39" s="3" t="s">
        <v>12</v>
      </c>
      <c r="G39" s="5"/>
      <c r="H39" s="5"/>
      <c r="I39" s="5"/>
      <c r="J39" s="5"/>
      <c r="K39" s="5"/>
      <c r="L39" s="6"/>
      <c r="N39" s="14" t="s">
        <v>32</v>
      </c>
    </row>
    <row r="40" spans="1:14" ht="15.75" hidden="1" x14ac:dyDescent="0.25">
      <c r="A40" t="str">
        <f t="shared" si="0"/>
        <v>44651NCYB Fld 10.84375</v>
      </c>
      <c r="B40" t="str">
        <f t="shared" si="1"/>
        <v>446510.84375NCYB Fld 1</v>
      </c>
      <c r="C40" s="2">
        <v>44651</v>
      </c>
      <c r="D40" s="3" t="s">
        <v>30</v>
      </c>
      <c r="E40" s="4">
        <v>0.84375</v>
      </c>
      <c r="F40" s="3" t="s">
        <v>12</v>
      </c>
      <c r="G40" s="5"/>
      <c r="H40" s="5"/>
      <c r="I40" s="5"/>
      <c r="J40" s="5"/>
      <c r="K40" s="5"/>
      <c r="L40" s="6"/>
      <c r="N40" s="15" t="s">
        <v>33</v>
      </c>
    </row>
    <row r="41" spans="1:14" ht="15.75" hidden="1" x14ac:dyDescent="0.25">
      <c r="A41" t="str">
        <f t="shared" si="0"/>
        <v>44651NCYB Fld 20.625</v>
      </c>
      <c r="B41" t="str">
        <f t="shared" si="1"/>
        <v>446510.625NCYB Fld 2</v>
      </c>
      <c r="C41" s="2">
        <v>44651</v>
      </c>
      <c r="D41" s="3" t="s">
        <v>30</v>
      </c>
      <c r="E41" s="4">
        <v>0.625</v>
      </c>
      <c r="F41" s="3" t="s">
        <v>15</v>
      </c>
      <c r="G41" s="5"/>
      <c r="H41" s="5"/>
      <c r="I41" s="5"/>
      <c r="J41" s="5"/>
      <c r="K41" s="5"/>
      <c r="L41" s="6"/>
      <c r="N41" s="16" t="s">
        <v>34</v>
      </c>
    </row>
    <row r="42" spans="1:14" ht="15.75" hidden="1" x14ac:dyDescent="0.25">
      <c r="A42" t="str">
        <f t="shared" si="0"/>
        <v>44651NCYB Fld 20.75</v>
      </c>
      <c r="B42" t="str">
        <f t="shared" si="1"/>
        <v>446510.75NCYB Fld 2</v>
      </c>
      <c r="C42" s="2">
        <v>44651</v>
      </c>
      <c r="D42" s="3" t="s">
        <v>30</v>
      </c>
      <c r="E42" s="4">
        <v>0.75</v>
      </c>
      <c r="F42" s="3" t="s">
        <v>15</v>
      </c>
      <c r="G42" s="5"/>
      <c r="H42" s="5"/>
      <c r="I42" s="5"/>
      <c r="J42" s="5"/>
      <c r="K42" s="5"/>
      <c r="L42" s="6"/>
      <c r="N42" s="17" t="s">
        <v>35</v>
      </c>
    </row>
    <row r="43" spans="1:14" ht="15.75" hidden="1" x14ac:dyDescent="0.25">
      <c r="A43" t="str">
        <f t="shared" si="0"/>
        <v>44651NCYB Fld 30.75</v>
      </c>
      <c r="B43" t="str">
        <f t="shared" si="1"/>
        <v>446510.75NCYB Fld 3</v>
      </c>
      <c r="C43" s="2">
        <v>44651</v>
      </c>
      <c r="D43" s="3" t="s">
        <v>30</v>
      </c>
      <c r="E43" s="4">
        <v>0.75</v>
      </c>
      <c r="F43" s="3" t="s">
        <v>16</v>
      </c>
      <c r="G43" s="5"/>
      <c r="H43" s="5"/>
      <c r="I43" s="5"/>
      <c r="J43" s="5"/>
      <c r="K43" s="5"/>
      <c r="L43" s="6"/>
      <c r="N43" s="18" t="s">
        <v>36</v>
      </c>
    </row>
    <row r="44" spans="1:14" ht="15.75" hidden="1" x14ac:dyDescent="0.25">
      <c r="A44" t="str">
        <f t="shared" si="0"/>
        <v>44651NCYB Fld 30.833333333333333</v>
      </c>
      <c r="B44" t="str">
        <f t="shared" si="1"/>
        <v>446510.833333333333333NCYB Fld 3</v>
      </c>
      <c r="C44" s="2">
        <v>44651</v>
      </c>
      <c r="D44" s="3" t="s">
        <v>30</v>
      </c>
      <c r="E44" s="4">
        <v>0.83333333333333337</v>
      </c>
      <c r="F44" s="3" t="s">
        <v>16</v>
      </c>
      <c r="G44" s="5"/>
      <c r="H44" s="5"/>
      <c r="I44" s="5"/>
      <c r="J44" s="5"/>
      <c r="K44" s="5"/>
      <c r="L44" s="6"/>
      <c r="N44" s="19" t="s">
        <v>37</v>
      </c>
    </row>
    <row r="45" spans="1:14" ht="15.75" hidden="1" x14ac:dyDescent="0.25">
      <c r="A45" t="str">
        <f t="shared" si="0"/>
        <v>44651NCYB Fld 40.75</v>
      </c>
      <c r="B45" t="str">
        <f t="shared" si="1"/>
        <v>446510.75NCYB Fld 4</v>
      </c>
      <c r="C45" s="2">
        <v>44651</v>
      </c>
      <c r="D45" s="3" t="s">
        <v>30</v>
      </c>
      <c r="E45" s="4">
        <v>0.75</v>
      </c>
      <c r="F45" s="3" t="s">
        <v>17</v>
      </c>
      <c r="G45" s="5"/>
      <c r="H45" s="5"/>
      <c r="I45" s="5"/>
      <c r="J45" s="5"/>
      <c r="K45" s="5"/>
      <c r="L45" s="6"/>
      <c r="N45" s="20" t="s">
        <v>38</v>
      </c>
    </row>
    <row r="46" spans="1:14" ht="15.75" hidden="1" x14ac:dyDescent="0.25">
      <c r="A46" t="str">
        <f t="shared" si="0"/>
        <v>44651NCYB Fld 50.75</v>
      </c>
      <c r="B46" t="str">
        <f t="shared" si="1"/>
        <v>446510.75NCYB Fld 5</v>
      </c>
      <c r="C46" s="2">
        <v>44651</v>
      </c>
      <c r="D46" s="3" t="s">
        <v>30</v>
      </c>
      <c r="E46" s="4">
        <v>0.75</v>
      </c>
      <c r="F46" s="3" t="s">
        <v>18</v>
      </c>
      <c r="G46" s="5"/>
      <c r="H46" s="5"/>
      <c r="I46" s="5"/>
      <c r="J46" s="5"/>
      <c r="K46" s="5"/>
      <c r="L46" s="6"/>
      <c r="N46" s="21" t="s">
        <v>39</v>
      </c>
    </row>
    <row r="47" spans="1:14" ht="15.75" hidden="1" x14ac:dyDescent="0.25">
      <c r="A47" t="str">
        <f t="shared" si="0"/>
        <v>44651NCYB Fld 60.75</v>
      </c>
      <c r="B47" t="str">
        <f t="shared" si="1"/>
        <v>446510.75NCYB Fld 6</v>
      </c>
      <c r="C47" s="2">
        <v>44651</v>
      </c>
      <c r="D47" s="3" t="s">
        <v>30</v>
      </c>
      <c r="E47" s="4">
        <v>0.75</v>
      </c>
      <c r="F47" s="3" t="s">
        <v>19</v>
      </c>
      <c r="G47" s="5"/>
      <c r="H47" s="5"/>
      <c r="I47" s="5"/>
      <c r="J47" s="5"/>
      <c r="K47" s="5"/>
      <c r="L47" s="6"/>
      <c r="N47" s="22" t="s">
        <v>40</v>
      </c>
    </row>
    <row r="48" spans="1:14" ht="15.75" hidden="1" x14ac:dyDescent="0.25">
      <c r="A48" t="str">
        <f t="shared" si="0"/>
        <v>44651NCYB Fld 70.75</v>
      </c>
      <c r="B48" t="str">
        <f t="shared" si="1"/>
        <v>446510.75NCYB Fld 7</v>
      </c>
      <c r="C48" s="2">
        <v>44651</v>
      </c>
      <c r="D48" s="3" t="s">
        <v>30</v>
      </c>
      <c r="E48" s="4">
        <v>0.75</v>
      </c>
      <c r="F48" s="3" t="s">
        <v>20</v>
      </c>
      <c r="G48" s="5"/>
      <c r="H48" s="5"/>
      <c r="I48" s="5"/>
      <c r="J48" s="5"/>
      <c r="K48" s="5"/>
      <c r="L48" s="6"/>
      <c r="N48" s="23" t="s">
        <v>41</v>
      </c>
    </row>
    <row r="49" spans="1:14" ht="15.75" hidden="1" x14ac:dyDescent="0.25">
      <c r="A49" t="str">
        <f t="shared" si="0"/>
        <v>44651NCYB Fld 80.75</v>
      </c>
      <c r="B49" t="str">
        <f t="shared" si="1"/>
        <v>446510.75NCYB Fld 8</v>
      </c>
      <c r="C49" s="2">
        <v>44651</v>
      </c>
      <c r="D49" s="3" t="s">
        <v>30</v>
      </c>
      <c r="E49" s="4">
        <v>0.75</v>
      </c>
      <c r="F49" s="3" t="s">
        <v>21</v>
      </c>
      <c r="G49" s="5"/>
      <c r="H49" s="5"/>
      <c r="I49" s="5"/>
      <c r="J49" s="5"/>
      <c r="K49" s="5"/>
      <c r="L49" s="6"/>
      <c r="N49" s="24" t="s">
        <v>42</v>
      </c>
    </row>
    <row r="50" spans="1:14" ht="15.75" hidden="1" x14ac:dyDescent="0.25">
      <c r="A50" t="str">
        <f t="shared" si="0"/>
        <v>44652NCYB Fld 10.677083333333333</v>
      </c>
      <c r="B50" t="str">
        <f t="shared" si="1"/>
        <v>446520.677083333333333NCYB Fld 1</v>
      </c>
      <c r="C50" s="2">
        <v>44652</v>
      </c>
      <c r="D50" s="3" t="s">
        <v>43</v>
      </c>
      <c r="E50" s="4">
        <v>0.67708333333333337</v>
      </c>
      <c r="F50" s="3" t="s">
        <v>12</v>
      </c>
      <c r="G50" s="5" t="s">
        <v>13</v>
      </c>
      <c r="H50" s="5"/>
      <c r="I50" s="5" t="s">
        <v>14</v>
      </c>
      <c r="J50" s="5"/>
      <c r="K50" s="5"/>
      <c r="L50" s="6"/>
      <c r="N50" s="25" t="s">
        <v>44</v>
      </c>
    </row>
    <row r="51" spans="1:14" ht="15.75" hidden="1" x14ac:dyDescent="0.25">
      <c r="A51" t="str">
        <f t="shared" si="0"/>
        <v>44652NCYB Fld 10.770833333333333</v>
      </c>
      <c r="B51" t="str">
        <f t="shared" si="1"/>
        <v>446520.770833333333333NCYB Fld 1</v>
      </c>
      <c r="C51" s="2">
        <v>44652</v>
      </c>
      <c r="D51" s="3" t="s">
        <v>43</v>
      </c>
      <c r="E51" s="4">
        <v>0.77083333333333337</v>
      </c>
      <c r="F51" s="3" t="s">
        <v>12</v>
      </c>
      <c r="G51" s="5"/>
      <c r="H51" s="5"/>
      <c r="I51" s="5"/>
      <c r="J51" s="5"/>
      <c r="K51" s="5"/>
      <c r="L51" s="6"/>
      <c r="N51" s="26" t="s">
        <v>45</v>
      </c>
    </row>
    <row r="52" spans="1:14" ht="15" hidden="1" x14ac:dyDescent="0.2">
      <c r="A52" t="str">
        <f t="shared" si="0"/>
        <v>44652NCYB Fld 10.84375</v>
      </c>
      <c r="B52" t="str">
        <f t="shared" si="1"/>
        <v>446520.84375NCYB Fld 1</v>
      </c>
      <c r="C52" s="2">
        <v>44652</v>
      </c>
      <c r="D52" s="3" t="s">
        <v>43</v>
      </c>
      <c r="E52" s="4">
        <v>0.84375</v>
      </c>
      <c r="F52" s="3" t="s">
        <v>12</v>
      </c>
      <c r="G52" s="5"/>
      <c r="H52" s="5"/>
      <c r="I52" s="5"/>
      <c r="J52" s="5"/>
      <c r="K52" s="5"/>
      <c r="L52" s="6"/>
      <c r="N52" s="10"/>
    </row>
    <row r="53" spans="1:14" ht="15" hidden="1" x14ac:dyDescent="0.2">
      <c r="A53" t="str">
        <f t="shared" si="0"/>
        <v>44652NCYB Fld 20.625</v>
      </c>
      <c r="B53" t="str">
        <f t="shared" si="1"/>
        <v>446520.625NCYB Fld 2</v>
      </c>
      <c r="C53" s="2">
        <v>44652</v>
      </c>
      <c r="D53" s="3" t="s">
        <v>43</v>
      </c>
      <c r="E53" s="4">
        <v>0.625</v>
      </c>
      <c r="F53" s="3" t="s">
        <v>15</v>
      </c>
      <c r="G53" s="5"/>
      <c r="H53" s="5"/>
      <c r="I53" s="5"/>
      <c r="J53" s="5"/>
      <c r="K53" s="5"/>
      <c r="L53" s="6"/>
      <c r="N53" s="10"/>
    </row>
    <row r="54" spans="1:14" ht="15.75" hidden="1" x14ac:dyDescent="0.25">
      <c r="A54" t="str">
        <f t="shared" si="0"/>
        <v>44652NCYB Fld 20.75</v>
      </c>
      <c r="B54" t="str">
        <f t="shared" si="1"/>
        <v>446520.75NCYB Fld 2</v>
      </c>
      <c r="C54" s="2">
        <v>44652</v>
      </c>
      <c r="D54" s="3" t="s">
        <v>43</v>
      </c>
      <c r="E54" s="4">
        <v>0.75</v>
      </c>
      <c r="F54" s="3" t="s">
        <v>15</v>
      </c>
      <c r="G54" s="5"/>
      <c r="H54" s="5"/>
      <c r="I54" s="5"/>
      <c r="J54" s="5"/>
      <c r="K54" s="5"/>
      <c r="L54" s="6"/>
      <c r="N54" s="27" t="s">
        <v>46</v>
      </c>
    </row>
    <row r="55" spans="1:14" ht="15.75" hidden="1" x14ac:dyDescent="0.25">
      <c r="A55" t="str">
        <f t="shared" si="0"/>
        <v>44652NCYB Fld 30.75</v>
      </c>
      <c r="B55" t="str">
        <f t="shared" si="1"/>
        <v>446520.75NCYB Fld 3</v>
      </c>
      <c r="C55" s="2">
        <v>44652</v>
      </c>
      <c r="D55" s="3" t="s">
        <v>43</v>
      </c>
      <c r="E55" s="4">
        <v>0.75</v>
      </c>
      <c r="F55" s="3" t="s">
        <v>16</v>
      </c>
      <c r="G55" s="5"/>
      <c r="H55" s="5"/>
      <c r="I55" s="5"/>
      <c r="J55" s="5"/>
      <c r="K55" s="5"/>
      <c r="L55" s="6"/>
      <c r="N55" s="28" t="s">
        <v>47</v>
      </c>
    </row>
    <row r="56" spans="1:14" ht="15.75" hidden="1" x14ac:dyDescent="0.25">
      <c r="A56" t="str">
        <f t="shared" si="0"/>
        <v>44652NCYB Fld 30.833333333333333</v>
      </c>
      <c r="B56" t="str">
        <f t="shared" si="1"/>
        <v>446520.833333333333333NCYB Fld 3</v>
      </c>
      <c r="C56" s="2">
        <v>44652</v>
      </c>
      <c r="D56" s="3" t="s">
        <v>43</v>
      </c>
      <c r="E56" s="4">
        <v>0.83333333333333337</v>
      </c>
      <c r="F56" s="3" t="s">
        <v>16</v>
      </c>
      <c r="G56" s="5"/>
      <c r="H56" s="5"/>
      <c r="I56" s="5"/>
      <c r="J56" s="5"/>
      <c r="K56" s="5"/>
      <c r="L56" s="6"/>
      <c r="N56" s="29" t="s">
        <v>48</v>
      </c>
    </row>
    <row r="57" spans="1:14" ht="15" hidden="1" x14ac:dyDescent="0.2">
      <c r="A57" t="str">
        <f t="shared" si="0"/>
        <v>44652NCYB Fld 40.75</v>
      </c>
      <c r="B57" t="str">
        <f t="shared" si="1"/>
        <v>446520.75NCYB Fld 4</v>
      </c>
      <c r="C57" s="2">
        <v>44652</v>
      </c>
      <c r="D57" s="3" t="s">
        <v>43</v>
      </c>
      <c r="E57" s="4">
        <v>0.75</v>
      </c>
      <c r="F57" s="3" t="s">
        <v>17</v>
      </c>
      <c r="G57" s="5"/>
      <c r="H57" s="5"/>
      <c r="I57" s="5"/>
      <c r="J57" s="5"/>
      <c r="K57" s="5"/>
      <c r="L57" s="6"/>
    </row>
    <row r="58" spans="1:14" ht="15" hidden="1" x14ac:dyDescent="0.2">
      <c r="A58" t="str">
        <f t="shared" si="0"/>
        <v>44652NCYB Fld 50.75</v>
      </c>
      <c r="B58" t="str">
        <f t="shared" si="1"/>
        <v>446520.75NCYB Fld 5</v>
      </c>
      <c r="C58" s="2">
        <v>44652</v>
      </c>
      <c r="D58" s="3" t="s">
        <v>43</v>
      </c>
      <c r="E58" s="4">
        <v>0.75</v>
      </c>
      <c r="F58" s="3" t="s">
        <v>18</v>
      </c>
      <c r="G58" s="5"/>
      <c r="H58" s="5"/>
      <c r="I58" s="5"/>
      <c r="J58" s="5"/>
      <c r="K58" s="5"/>
      <c r="L58" s="6"/>
    </row>
    <row r="59" spans="1:14" ht="15" hidden="1" x14ac:dyDescent="0.2">
      <c r="A59" t="str">
        <f t="shared" si="0"/>
        <v>44652NCYB Fld 60.75</v>
      </c>
      <c r="B59" t="str">
        <f t="shared" si="1"/>
        <v>446520.75NCYB Fld 6</v>
      </c>
      <c r="C59" s="2">
        <v>44652</v>
      </c>
      <c r="D59" s="3" t="s">
        <v>43</v>
      </c>
      <c r="E59" s="4">
        <v>0.75</v>
      </c>
      <c r="F59" s="3" t="s">
        <v>19</v>
      </c>
      <c r="G59" s="5"/>
      <c r="H59" s="5"/>
      <c r="I59" s="5"/>
      <c r="J59" s="5"/>
      <c r="K59" s="5"/>
      <c r="L59" s="6"/>
    </row>
    <row r="60" spans="1:14" ht="15" hidden="1" x14ac:dyDescent="0.2">
      <c r="A60" t="str">
        <f t="shared" si="0"/>
        <v>44652NCYB Fld 70.75</v>
      </c>
      <c r="B60" t="str">
        <f t="shared" si="1"/>
        <v>446520.75NCYB Fld 7</v>
      </c>
      <c r="C60" s="2">
        <v>44652</v>
      </c>
      <c r="D60" s="3" t="s">
        <v>43</v>
      </c>
      <c r="E60" s="4">
        <v>0.75</v>
      </c>
      <c r="F60" s="3" t="s">
        <v>20</v>
      </c>
      <c r="G60" s="5"/>
      <c r="H60" s="5"/>
      <c r="I60" s="5"/>
      <c r="J60" s="5"/>
      <c r="K60" s="5"/>
      <c r="L60" s="6"/>
    </row>
    <row r="61" spans="1:14" ht="15" hidden="1" x14ac:dyDescent="0.2">
      <c r="A61" t="str">
        <f t="shared" si="0"/>
        <v>44652NCYB Fld 80.75</v>
      </c>
      <c r="B61" t="str">
        <f t="shared" si="1"/>
        <v>446520.75NCYB Fld 8</v>
      </c>
      <c r="C61" s="2">
        <v>44652</v>
      </c>
      <c r="D61" s="3" t="s">
        <v>43</v>
      </c>
      <c r="E61" s="4">
        <v>0.75</v>
      </c>
      <c r="F61" s="3" t="s">
        <v>21</v>
      </c>
      <c r="G61" s="5"/>
      <c r="H61" s="5"/>
      <c r="I61" s="5"/>
      <c r="J61" s="5"/>
      <c r="K61" s="5"/>
      <c r="L61" s="6"/>
    </row>
    <row r="62" spans="1:14" ht="15" hidden="1" x14ac:dyDescent="0.2">
      <c r="A62" t="str">
        <f t="shared" si="0"/>
        <v>44653NCYB Fld 10.416666666666667</v>
      </c>
      <c r="B62" t="str">
        <f t="shared" si="1"/>
        <v>446530.416666666666667NCYB Fld 1</v>
      </c>
      <c r="C62" s="2">
        <v>44653</v>
      </c>
      <c r="D62" s="3" t="s">
        <v>49</v>
      </c>
      <c r="E62" s="4">
        <v>0.41666666666666669</v>
      </c>
      <c r="F62" s="3" t="s">
        <v>12</v>
      </c>
      <c r="G62" s="5"/>
      <c r="H62" s="5"/>
      <c r="I62" s="5"/>
      <c r="J62" s="5"/>
      <c r="K62" s="5"/>
      <c r="L62" s="6"/>
    </row>
    <row r="63" spans="1:14" ht="15" hidden="1" x14ac:dyDescent="0.2">
      <c r="A63" t="str">
        <f t="shared" si="0"/>
        <v>44653NCYB Fld 10.520833333333333</v>
      </c>
      <c r="B63" t="str">
        <f t="shared" si="1"/>
        <v>446530.520833333333333NCYB Fld 1</v>
      </c>
      <c r="C63" s="2">
        <v>44653</v>
      </c>
      <c r="D63" s="3" t="s">
        <v>49</v>
      </c>
      <c r="E63" s="4">
        <v>0.52083333333333337</v>
      </c>
      <c r="F63" s="3" t="s">
        <v>12</v>
      </c>
      <c r="G63" s="5"/>
      <c r="H63" s="5"/>
      <c r="I63" s="5"/>
      <c r="J63" s="5"/>
      <c r="K63" s="5"/>
      <c r="L63" s="6"/>
    </row>
    <row r="64" spans="1:14" ht="15" hidden="1" x14ac:dyDescent="0.2">
      <c r="A64" t="str">
        <f t="shared" si="0"/>
        <v>44653NCYB Fld 10.583333333333333</v>
      </c>
      <c r="B64" t="str">
        <f t="shared" si="1"/>
        <v>446530.583333333333333NCYB Fld 1</v>
      </c>
      <c r="C64" s="2">
        <v>44653</v>
      </c>
      <c r="D64" s="3" t="s">
        <v>49</v>
      </c>
      <c r="E64" s="4">
        <v>0.58333333333333337</v>
      </c>
      <c r="F64" s="3" t="s">
        <v>12</v>
      </c>
      <c r="G64" s="5"/>
      <c r="H64" s="5"/>
      <c r="I64" s="5"/>
      <c r="J64" s="5"/>
      <c r="K64" s="5"/>
      <c r="L64" s="6"/>
    </row>
    <row r="65" spans="1:12" ht="15" hidden="1" x14ac:dyDescent="0.2">
      <c r="A65" t="str">
        <f t="shared" si="0"/>
        <v>44653NCYB Fld 10.6875</v>
      </c>
      <c r="B65" t="str">
        <f t="shared" si="1"/>
        <v>446530.6875NCYB Fld 1</v>
      </c>
      <c r="C65" s="2">
        <v>44653</v>
      </c>
      <c r="D65" s="3" t="s">
        <v>49</v>
      </c>
      <c r="E65" s="4">
        <v>0.6875</v>
      </c>
      <c r="F65" s="3" t="s">
        <v>12</v>
      </c>
      <c r="G65" s="5"/>
      <c r="H65" s="5"/>
      <c r="I65" s="5"/>
      <c r="J65" s="5"/>
      <c r="K65" s="5"/>
      <c r="L65" s="6"/>
    </row>
    <row r="66" spans="1:12" ht="15" hidden="1" x14ac:dyDescent="0.2">
      <c r="A66" t="str">
        <f t="shared" si="0"/>
        <v>44653NCYB Fld 10.833333333333333</v>
      </c>
      <c r="B66" t="str">
        <f t="shared" si="1"/>
        <v>446530.833333333333333NCYB Fld 1</v>
      </c>
      <c r="C66" s="2">
        <v>44653</v>
      </c>
      <c r="D66" s="3" t="s">
        <v>49</v>
      </c>
      <c r="E66" s="4">
        <v>0.83333333333333337</v>
      </c>
      <c r="F66" s="3" t="s">
        <v>12</v>
      </c>
      <c r="G66" s="5"/>
      <c r="H66" s="5"/>
      <c r="I66" s="5"/>
      <c r="J66" s="5"/>
      <c r="K66" s="5"/>
      <c r="L66" s="6"/>
    </row>
    <row r="67" spans="1:12" ht="15" hidden="1" x14ac:dyDescent="0.2">
      <c r="A67" t="str">
        <f t="shared" ref="A67:A130" si="2">+C67&amp;F67&amp;E67</f>
        <v>44653NCYB Fld 20.416666666666667</v>
      </c>
      <c r="B67" t="str">
        <f t="shared" ref="B67:B130" si="3">C67&amp;E67&amp;F67</f>
        <v>446530.416666666666667NCYB Fld 2</v>
      </c>
      <c r="C67" s="2">
        <v>44653</v>
      </c>
      <c r="D67" s="3" t="s">
        <v>49</v>
      </c>
      <c r="E67" s="4">
        <v>0.41666666666666669</v>
      </c>
      <c r="F67" s="3" t="s">
        <v>15</v>
      </c>
      <c r="G67" s="5"/>
      <c r="H67" s="5"/>
      <c r="I67" s="5"/>
      <c r="J67" s="5"/>
      <c r="K67" s="5"/>
      <c r="L67" s="6"/>
    </row>
    <row r="68" spans="1:12" ht="15" hidden="1" x14ac:dyDescent="0.2">
      <c r="A68" t="str">
        <f t="shared" si="2"/>
        <v>44653NCYB Fld 20.520833333333333</v>
      </c>
      <c r="B68" t="str">
        <f t="shared" si="3"/>
        <v>446530.520833333333333NCYB Fld 2</v>
      </c>
      <c r="C68" s="2">
        <v>44653</v>
      </c>
      <c r="D68" s="3" t="s">
        <v>49</v>
      </c>
      <c r="E68" s="4">
        <v>0.52083333333333337</v>
      </c>
      <c r="F68" s="3" t="s">
        <v>15</v>
      </c>
      <c r="G68" s="5"/>
      <c r="H68" s="5"/>
      <c r="I68" s="5"/>
      <c r="J68" s="5"/>
      <c r="K68" s="5"/>
      <c r="L68" s="6"/>
    </row>
    <row r="69" spans="1:12" ht="15" hidden="1" x14ac:dyDescent="0.2">
      <c r="A69" t="str">
        <f t="shared" si="2"/>
        <v>44653NCYB Fld 20.583333333333333</v>
      </c>
      <c r="B69" t="str">
        <f t="shared" si="3"/>
        <v>446530.583333333333333NCYB Fld 2</v>
      </c>
      <c r="C69" s="2">
        <v>44653</v>
      </c>
      <c r="D69" s="3" t="s">
        <v>49</v>
      </c>
      <c r="E69" s="4">
        <v>0.58333333333333337</v>
      </c>
      <c r="F69" s="3" t="s">
        <v>15</v>
      </c>
      <c r="G69" s="5"/>
      <c r="H69" s="5"/>
      <c r="I69" s="5"/>
      <c r="J69" s="5"/>
      <c r="K69" s="5"/>
      <c r="L69" s="6"/>
    </row>
    <row r="70" spans="1:12" ht="15" hidden="1" x14ac:dyDescent="0.2">
      <c r="A70" t="str">
        <f t="shared" si="2"/>
        <v>44653NCYB Fld 20.6875</v>
      </c>
      <c r="B70" t="str">
        <f t="shared" si="3"/>
        <v>446530.6875NCYB Fld 2</v>
      </c>
      <c r="C70" s="2">
        <v>44653</v>
      </c>
      <c r="D70" s="3" t="s">
        <v>49</v>
      </c>
      <c r="E70" s="4">
        <v>0.6875</v>
      </c>
      <c r="F70" s="3" t="s">
        <v>15</v>
      </c>
      <c r="G70" s="5"/>
      <c r="H70" s="5"/>
      <c r="I70" s="5"/>
      <c r="J70" s="5"/>
      <c r="K70" s="5"/>
      <c r="L70" s="6"/>
    </row>
    <row r="71" spans="1:12" ht="15" hidden="1" x14ac:dyDescent="0.2">
      <c r="A71" t="str">
        <f t="shared" si="2"/>
        <v>44653NCYB Fld 30.416666666666667</v>
      </c>
      <c r="B71" t="str">
        <f t="shared" si="3"/>
        <v>446530.416666666666667NCYB Fld 3</v>
      </c>
      <c r="C71" s="2">
        <v>44653</v>
      </c>
      <c r="D71" s="3" t="s">
        <v>49</v>
      </c>
      <c r="E71" s="4">
        <v>0.41666666666666669</v>
      </c>
      <c r="F71" s="3" t="s">
        <v>16</v>
      </c>
      <c r="G71" s="5"/>
      <c r="H71" s="5"/>
      <c r="I71" s="5"/>
      <c r="J71" s="5"/>
      <c r="K71" s="5"/>
      <c r="L71" s="6"/>
    </row>
    <row r="72" spans="1:12" ht="15" hidden="1" x14ac:dyDescent="0.2">
      <c r="A72" t="str">
        <f t="shared" si="2"/>
        <v>44653NCYB Fld 30.479166666666667</v>
      </c>
      <c r="B72" t="str">
        <f t="shared" si="3"/>
        <v>446530.479166666666667NCYB Fld 3</v>
      </c>
      <c r="C72" s="2">
        <v>44653</v>
      </c>
      <c r="D72" s="3" t="s">
        <v>49</v>
      </c>
      <c r="E72" s="4">
        <v>0.47916666666666669</v>
      </c>
      <c r="F72" s="3" t="s">
        <v>16</v>
      </c>
      <c r="G72" s="5"/>
      <c r="H72" s="5"/>
      <c r="I72" s="5"/>
      <c r="J72" s="5"/>
      <c r="K72" s="5"/>
      <c r="L72" s="6"/>
    </row>
    <row r="73" spans="1:12" ht="15" hidden="1" x14ac:dyDescent="0.2">
      <c r="A73" t="str">
        <f t="shared" si="2"/>
        <v>44653NCYB Fld 30.583333333333333</v>
      </c>
      <c r="B73" t="str">
        <f t="shared" si="3"/>
        <v>446530.583333333333333NCYB Fld 3</v>
      </c>
      <c r="C73" s="2">
        <v>44653</v>
      </c>
      <c r="D73" s="3" t="s">
        <v>49</v>
      </c>
      <c r="E73" s="4">
        <v>0.58333333333333337</v>
      </c>
      <c r="F73" s="3" t="s">
        <v>16</v>
      </c>
      <c r="G73" s="5"/>
      <c r="H73" s="5"/>
      <c r="I73" s="5"/>
      <c r="J73" s="5"/>
      <c r="K73" s="5"/>
      <c r="L73" s="6"/>
    </row>
    <row r="74" spans="1:12" ht="15" hidden="1" x14ac:dyDescent="0.2">
      <c r="A74" t="str">
        <f t="shared" si="2"/>
        <v>44653NCYB Fld 30.6875</v>
      </c>
      <c r="B74" t="str">
        <f t="shared" si="3"/>
        <v>446530.6875NCYB Fld 3</v>
      </c>
      <c r="C74" s="2">
        <v>44653</v>
      </c>
      <c r="D74" s="3" t="s">
        <v>49</v>
      </c>
      <c r="E74" s="4">
        <v>0.6875</v>
      </c>
      <c r="F74" s="3" t="s">
        <v>16</v>
      </c>
      <c r="G74" s="5"/>
      <c r="H74" s="5"/>
      <c r="I74" s="5"/>
      <c r="J74" s="5"/>
      <c r="K74" s="5"/>
      <c r="L74" s="6"/>
    </row>
    <row r="75" spans="1:12" ht="15" hidden="1" x14ac:dyDescent="0.2">
      <c r="A75" t="str">
        <f t="shared" si="2"/>
        <v>44653NCYB Fld 30.791666666666667</v>
      </c>
      <c r="B75" t="str">
        <f t="shared" si="3"/>
        <v>446530.791666666666667NCYB Fld 3</v>
      </c>
      <c r="C75" s="2">
        <v>44653</v>
      </c>
      <c r="D75" s="3" t="s">
        <v>49</v>
      </c>
      <c r="E75" s="4">
        <v>0.79166666666666663</v>
      </c>
      <c r="F75" s="3" t="s">
        <v>16</v>
      </c>
      <c r="G75" s="5"/>
      <c r="H75" s="5"/>
      <c r="I75" s="5"/>
      <c r="J75" s="5"/>
      <c r="K75" s="5"/>
      <c r="L75" s="6"/>
    </row>
    <row r="76" spans="1:12" ht="15" hidden="1" x14ac:dyDescent="0.2">
      <c r="A76" t="str">
        <f t="shared" si="2"/>
        <v>44653NCYB Fld 40.416666666666667</v>
      </c>
      <c r="B76" t="str">
        <f t="shared" si="3"/>
        <v>446530.416666666666667NCYB Fld 4</v>
      </c>
      <c r="C76" s="2">
        <v>44653</v>
      </c>
      <c r="D76" s="3" t="s">
        <v>49</v>
      </c>
      <c r="E76" s="4">
        <v>0.41666666666666669</v>
      </c>
      <c r="F76" s="3" t="s">
        <v>17</v>
      </c>
      <c r="G76" s="5"/>
      <c r="H76" s="5"/>
      <c r="I76" s="5"/>
      <c r="J76" s="5"/>
      <c r="K76" s="5"/>
      <c r="L76" s="6"/>
    </row>
    <row r="77" spans="1:12" ht="15" hidden="1" x14ac:dyDescent="0.2">
      <c r="A77" t="str">
        <f t="shared" si="2"/>
        <v>44653NCYB Fld 40.5</v>
      </c>
      <c r="B77" t="str">
        <f t="shared" si="3"/>
        <v>446530.5NCYB Fld 4</v>
      </c>
      <c r="C77" s="2">
        <v>44653</v>
      </c>
      <c r="D77" s="3" t="s">
        <v>49</v>
      </c>
      <c r="E77" s="4">
        <v>0.5</v>
      </c>
      <c r="F77" s="3" t="s">
        <v>17</v>
      </c>
      <c r="G77" s="5"/>
      <c r="H77" s="5"/>
      <c r="I77" s="5"/>
      <c r="J77" s="5"/>
      <c r="K77" s="5"/>
      <c r="L77" s="6"/>
    </row>
    <row r="78" spans="1:12" ht="15" hidden="1" x14ac:dyDescent="0.2">
      <c r="A78" t="str">
        <f t="shared" si="2"/>
        <v>44653NCYB Fld 40.5625</v>
      </c>
      <c r="B78" t="str">
        <f t="shared" si="3"/>
        <v>446530.5625NCYB Fld 4</v>
      </c>
      <c r="C78" s="2">
        <v>44653</v>
      </c>
      <c r="D78" s="3" t="s">
        <v>49</v>
      </c>
      <c r="E78" s="4">
        <v>0.5625</v>
      </c>
      <c r="F78" s="3" t="s">
        <v>17</v>
      </c>
      <c r="G78" s="5"/>
      <c r="H78" s="5"/>
      <c r="I78" s="5"/>
      <c r="J78" s="5"/>
      <c r="K78" s="5"/>
      <c r="L78" s="6"/>
    </row>
    <row r="79" spans="1:12" ht="15" hidden="1" x14ac:dyDescent="0.2">
      <c r="A79" t="str">
        <f t="shared" si="2"/>
        <v>44653NCYB Fld 40.6875</v>
      </c>
      <c r="B79" t="str">
        <f t="shared" si="3"/>
        <v>446530.6875NCYB Fld 4</v>
      </c>
      <c r="C79" s="2">
        <v>44653</v>
      </c>
      <c r="D79" s="3" t="s">
        <v>49</v>
      </c>
      <c r="E79" s="4">
        <v>0.6875</v>
      </c>
      <c r="F79" s="3" t="s">
        <v>17</v>
      </c>
      <c r="G79" s="5"/>
      <c r="H79" s="5"/>
      <c r="I79" s="5"/>
      <c r="J79" s="5"/>
      <c r="K79" s="5"/>
      <c r="L79" s="6"/>
    </row>
    <row r="80" spans="1:12" ht="15" hidden="1" x14ac:dyDescent="0.2">
      <c r="A80" t="str">
        <f t="shared" si="2"/>
        <v>44653NCYB Fld 50.416666666666667</v>
      </c>
      <c r="B80" t="str">
        <f t="shared" si="3"/>
        <v>446530.416666666666667NCYB Fld 5</v>
      </c>
      <c r="C80" s="2">
        <v>44653</v>
      </c>
      <c r="D80" s="3" t="s">
        <v>49</v>
      </c>
      <c r="E80" s="4">
        <v>0.41666666666666669</v>
      </c>
      <c r="F80" s="3" t="s">
        <v>18</v>
      </c>
      <c r="G80" s="5"/>
      <c r="H80" s="5"/>
      <c r="I80" s="5"/>
      <c r="J80" s="5"/>
      <c r="K80" s="5"/>
      <c r="L80" s="6"/>
    </row>
    <row r="81" spans="1:12" ht="15" hidden="1" x14ac:dyDescent="0.2">
      <c r="A81" t="str">
        <f t="shared" si="2"/>
        <v>44653NCYB Fld 50.479166666666667</v>
      </c>
      <c r="B81" t="str">
        <f t="shared" si="3"/>
        <v>446530.479166666666667NCYB Fld 5</v>
      </c>
      <c r="C81" s="2">
        <v>44653</v>
      </c>
      <c r="D81" s="3" t="s">
        <v>49</v>
      </c>
      <c r="E81" s="4">
        <v>0.47916666666666669</v>
      </c>
      <c r="F81" s="3" t="s">
        <v>18</v>
      </c>
      <c r="G81" s="5"/>
      <c r="H81" s="5"/>
      <c r="I81" s="5"/>
      <c r="J81" s="5"/>
      <c r="K81" s="5"/>
      <c r="L81" s="6"/>
    </row>
    <row r="82" spans="1:12" ht="15" hidden="1" x14ac:dyDescent="0.2">
      <c r="A82" t="str">
        <f t="shared" si="2"/>
        <v>44653NCYB Fld 50.583333333333333</v>
      </c>
      <c r="B82" t="str">
        <f t="shared" si="3"/>
        <v>446530.583333333333333NCYB Fld 5</v>
      </c>
      <c r="C82" s="2">
        <v>44653</v>
      </c>
      <c r="D82" s="3" t="s">
        <v>49</v>
      </c>
      <c r="E82" s="4">
        <v>0.58333333333333337</v>
      </c>
      <c r="F82" s="3" t="s">
        <v>18</v>
      </c>
      <c r="G82" s="5"/>
      <c r="H82" s="5"/>
      <c r="I82" s="5"/>
      <c r="J82" s="5"/>
      <c r="K82" s="5"/>
      <c r="L82" s="6"/>
    </row>
    <row r="83" spans="1:12" ht="15" hidden="1" x14ac:dyDescent="0.2">
      <c r="A83" t="str">
        <f t="shared" si="2"/>
        <v>44653NCYB Fld 50.6875</v>
      </c>
      <c r="B83" t="str">
        <f t="shared" si="3"/>
        <v>446530.6875NCYB Fld 5</v>
      </c>
      <c r="C83" s="2">
        <v>44653</v>
      </c>
      <c r="D83" s="3" t="s">
        <v>49</v>
      </c>
      <c r="E83" s="4">
        <v>0.6875</v>
      </c>
      <c r="F83" s="3" t="s">
        <v>18</v>
      </c>
      <c r="G83" s="5"/>
      <c r="H83" s="5"/>
      <c r="I83" s="5"/>
      <c r="J83" s="5"/>
      <c r="K83" s="5"/>
      <c r="L83" s="6"/>
    </row>
    <row r="84" spans="1:12" ht="15" hidden="1" x14ac:dyDescent="0.2">
      <c r="A84" t="str">
        <f t="shared" si="2"/>
        <v>44653NCYB Fld 60.416666666666667</v>
      </c>
      <c r="B84" t="str">
        <f t="shared" si="3"/>
        <v>446530.416666666666667NCYB Fld 6</v>
      </c>
      <c r="C84" s="2">
        <v>44653</v>
      </c>
      <c r="D84" s="3" t="s">
        <v>49</v>
      </c>
      <c r="E84" s="4">
        <v>0.41666666666666669</v>
      </c>
      <c r="F84" s="3" t="s">
        <v>19</v>
      </c>
      <c r="G84" s="5"/>
      <c r="H84" s="5"/>
      <c r="I84" s="5"/>
      <c r="J84" s="5"/>
      <c r="K84" s="5"/>
      <c r="L84" s="6"/>
    </row>
    <row r="85" spans="1:12" ht="15" hidden="1" x14ac:dyDescent="0.2">
      <c r="A85" t="str">
        <f t="shared" si="2"/>
        <v>44653NCYB Fld 60.479166666666667</v>
      </c>
      <c r="B85" t="str">
        <f t="shared" si="3"/>
        <v>446530.479166666666667NCYB Fld 6</v>
      </c>
      <c r="C85" s="2">
        <v>44653</v>
      </c>
      <c r="D85" s="3" t="s">
        <v>49</v>
      </c>
      <c r="E85" s="4">
        <v>0.47916666666666669</v>
      </c>
      <c r="F85" s="3" t="s">
        <v>19</v>
      </c>
      <c r="G85" s="5"/>
      <c r="H85" s="5"/>
      <c r="I85" s="5"/>
      <c r="J85" s="5"/>
      <c r="K85" s="5"/>
      <c r="L85" s="6"/>
    </row>
    <row r="86" spans="1:12" ht="15" hidden="1" x14ac:dyDescent="0.2">
      <c r="A86" t="str">
        <f t="shared" si="2"/>
        <v>44653NCYB Fld 60.583333333333333</v>
      </c>
      <c r="B86" t="str">
        <f t="shared" si="3"/>
        <v>446530.583333333333333NCYB Fld 6</v>
      </c>
      <c r="C86" s="2">
        <v>44653</v>
      </c>
      <c r="D86" s="3" t="s">
        <v>49</v>
      </c>
      <c r="E86" s="4">
        <v>0.58333333333333337</v>
      </c>
      <c r="F86" s="3" t="s">
        <v>19</v>
      </c>
      <c r="G86" s="5"/>
      <c r="H86" s="5"/>
      <c r="I86" s="5"/>
      <c r="J86" s="5"/>
      <c r="K86" s="5"/>
      <c r="L86" s="6"/>
    </row>
    <row r="87" spans="1:12" ht="15" hidden="1" x14ac:dyDescent="0.2">
      <c r="A87" t="str">
        <f t="shared" si="2"/>
        <v>44653NCYB Fld 60.6875</v>
      </c>
      <c r="B87" t="str">
        <f t="shared" si="3"/>
        <v>446530.6875NCYB Fld 6</v>
      </c>
      <c r="C87" s="2">
        <v>44653</v>
      </c>
      <c r="D87" s="3" t="s">
        <v>49</v>
      </c>
      <c r="E87" s="4">
        <v>0.6875</v>
      </c>
      <c r="F87" s="3" t="s">
        <v>19</v>
      </c>
      <c r="G87" s="5"/>
      <c r="H87" s="5"/>
      <c r="I87" s="5"/>
      <c r="J87" s="5"/>
      <c r="K87" s="5"/>
      <c r="L87" s="6"/>
    </row>
    <row r="88" spans="1:12" ht="15" hidden="1" x14ac:dyDescent="0.2">
      <c r="A88" t="str">
        <f t="shared" si="2"/>
        <v>44653NCYB Fld 70.416666666666667</v>
      </c>
      <c r="B88" t="str">
        <f t="shared" si="3"/>
        <v>446530.416666666666667NCYB Fld 7</v>
      </c>
      <c r="C88" s="2">
        <v>44653</v>
      </c>
      <c r="D88" s="3" t="s">
        <v>49</v>
      </c>
      <c r="E88" s="4">
        <v>0.41666666666666669</v>
      </c>
      <c r="F88" s="3" t="s">
        <v>20</v>
      </c>
      <c r="G88" s="5"/>
      <c r="H88" s="5"/>
      <c r="I88" s="5"/>
      <c r="J88" s="5"/>
      <c r="K88" s="5"/>
      <c r="L88" s="6"/>
    </row>
    <row r="89" spans="1:12" ht="15" hidden="1" x14ac:dyDescent="0.2">
      <c r="A89" t="str">
        <f t="shared" si="2"/>
        <v>44653NCYB Fld 70.479166666666667</v>
      </c>
      <c r="B89" t="str">
        <f t="shared" si="3"/>
        <v>446530.479166666666667NCYB Fld 7</v>
      </c>
      <c r="C89" s="2">
        <v>44653</v>
      </c>
      <c r="D89" s="3" t="s">
        <v>49</v>
      </c>
      <c r="E89" s="4">
        <v>0.47916666666666669</v>
      </c>
      <c r="F89" s="3" t="s">
        <v>20</v>
      </c>
      <c r="G89" s="5"/>
      <c r="H89" s="5"/>
      <c r="I89" s="5"/>
      <c r="J89" s="5"/>
      <c r="K89" s="5"/>
      <c r="L89" s="6"/>
    </row>
    <row r="90" spans="1:12" ht="15" hidden="1" x14ac:dyDescent="0.2">
      <c r="A90" t="str">
        <f t="shared" si="2"/>
        <v>44653NCYB Fld 70.583333333333333</v>
      </c>
      <c r="B90" t="str">
        <f t="shared" si="3"/>
        <v>446530.583333333333333NCYB Fld 7</v>
      </c>
      <c r="C90" s="2">
        <v>44653</v>
      </c>
      <c r="D90" s="3" t="s">
        <v>49</v>
      </c>
      <c r="E90" s="4">
        <v>0.58333333333333337</v>
      </c>
      <c r="F90" s="3" t="s">
        <v>20</v>
      </c>
      <c r="G90" s="5"/>
      <c r="H90" s="5"/>
      <c r="I90" s="5"/>
      <c r="J90" s="5"/>
      <c r="K90" s="5"/>
      <c r="L90" s="6"/>
    </row>
    <row r="91" spans="1:12" ht="15" hidden="1" x14ac:dyDescent="0.2">
      <c r="A91" t="str">
        <f t="shared" si="2"/>
        <v>44653NCYB Fld 70.6875</v>
      </c>
      <c r="B91" t="str">
        <f t="shared" si="3"/>
        <v>446530.6875NCYB Fld 7</v>
      </c>
      <c r="C91" s="2">
        <v>44653</v>
      </c>
      <c r="D91" s="3" t="s">
        <v>49</v>
      </c>
      <c r="E91" s="4">
        <v>0.6875</v>
      </c>
      <c r="F91" s="3" t="s">
        <v>20</v>
      </c>
      <c r="G91" s="5"/>
      <c r="H91" s="5"/>
      <c r="I91" s="5"/>
      <c r="J91" s="5"/>
      <c r="K91" s="5"/>
      <c r="L91" s="6"/>
    </row>
    <row r="92" spans="1:12" ht="15" hidden="1" x14ac:dyDescent="0.2">
      <c r="A92" t="str">
        <f t="shared" si="2"/>
        <v>44653NCYB Fld 80.416666666666667</v>
      </c>
      <c r="B92" t="str">
        <f t="shared" si="3"/>
        <v>446530.416666666666667NCYB Fld 8</v>
      </c>
      <c r="C92" s="2">
        <v>44653</v>
      </c>
      <c r="D92" s="3" t="s">
        <v>49</v>
      </c>
      <c r="E92" s="4">
        <v>0.41666666666666669</v>
      </c>
      <c r="F92" s="3" t="s">
        <v>21</v>
      </c>
      <c r="G92" s="5"/>
      <c r="H92" s="5"/>
      <c r="I92" s="5"/>
      <c r="J92" s="5"/>
      <c r="K92" s="5"/>
      <c r="L92" s="6"/>
    </row>
    <row r="93" spans="1:12" ht="15" hidden="1" x14ac:dyDescent="0.2">
      <c r="A93" t="str">
        <f t="shared" si="2"/>
        <v>44653NCYB Fld 80.479166666666667</v>
      </c>
      <c r="B93" t="str">
        <f t="shared" si="3"/>
        <v>446530.479166666666667NCYB Fld 8</v>
      </c>
      <c r="C93" s="2">
        <v>44653</v>
      </c>
      <c r="D93" s="3" t="s">
        <v>49</v>
      </c>
      <c r="E93" s="4">
        <v>0.47916666666666669</v>
      </c>
      <c r="F93" s="3" t="s">
        <v>21</v>
      </c>
      <c r="G93" s="5"/>
      <c r="H93" s="5"/>
      <c r="I93" s="5"/>
      <c r="J93" s="5"/>
      <c r="K93" s="5"/>
      <c r="L93" s="6"/>
    </row>
    <row r="94" spans="1:12" ht="15" hidden="1" x14ac:dyDescent="0.2">
      <c r="A94" t="str">
        <f t="shared" si="2"/>
        <v>44653NCYB Fld 80.583333333333333</v>
      </c>
      <c r="B94" t="str">
        <f t="shared" si="3"/>
        <v>446530.583333333333333NCYB Fld 8</v>
      </c>
      <c r="C94" s="2">
        <v>44653</v>
      </c>
      <c r="D94" s="3" t="s">
        <v>49</v>
      </c>
      <c r="E94" s="4">
        <v>0.58333333333333337</v>
      </c>
      <c r="F94" s="3" t="s">
        <v>21</v>
      </c>
      <c r="G94" s="5"/>
      <c r="H94" s="5"/>
      <c r="I94" s="5"/>
      <c r="J94" s="5"/>
      <c r="K94" s="5"/>
      <c r="L94" s="6"/>
    </row>
    <row r="95" spans="1:12" ht="15" hidden="1" x14ac:dyDescent="0.2">
      <c r="A95" t="str">
        <f t="shared" si="2"/>
        <v>44653NCYB Fld 80.6875</v>
      </c>
      <c r="B95" t="str">
        <f t="shared" si="3"/>
        <v>446530.6875NCYB Fld 8</v>
      </c>
      <c r="C95" s="2">
        <v>44653</v>
      </c>
      <c r="D95" s="3" t="s">
        <v>49</v>
      </c>
      <c r="E95" s="4">
        <v>0.6875</v>
      </c>
      <c r="F95" s="3" t="s">
        <v>21</v>
      </c>
      <c r="G95" s="5"/>
      <c r="H95" s="5"/>
      <c r="I95" s="5"/>
      <c r="J95" s="5"/>
      <c r="K95" s="5"/>
      <c r="L95" s="6"/>
    </row>
    <row r="96" spans="1:12" ht="15" hidden="1" x14ac:dyDescent="0.2">
      <c r="A96" t="str">
        <f t="shared" si="2"/>
        <v>44654NCYB Fld 10.375</v>
      </c>
      <c r="B96" t="str">
        <f t="shared" si="3"/>
        <v>446540.375NCYB Fld 1</v>
      </c>
      <c r="C96" s="2">
        <v>44654</v>
      </c>
      <c r="D96" s="3" t="s">
        <v>50</v>
      </c>
      <c r="E96" s="4">
        <v>0.375</v>
      </c>
      <c r="F96" s="3" t="s">
        <v>12</v>
      </c>
      <c r="G96" s="5" t="s">
        <v>51</v>
      </c>
      <c r="H96" s="5" t="s">
        <v>52</v>
      </c>
      <c r="I96" s="5" t="s">
        <v>53</v>
      </c>
      <c r="J96" s="5"/>
      <c r="K96" s="5"/>
      <c r="L96" s="6"/>
    </row>
    <row r="97" spans="1:12" ht="15" hidden="1" x14ac:dyDescent="0.2">
      <c r="A97" t="str">
        <f t="shared" si="2"/>
        <v>44654NCYB Fld 10.520833333333333</v>
      </c>
      <c r="B97" t="str">
        <f t="shared" si="3"/>
        <v>446540.520833333333333NCYB Fld 1</v>
      </c>
      <c r="C97" s="2">
        <v>44654</v>
      </c>
      <c r="D97" s="3" t="s">
        <v>50</v>
      </c>
      <c r="E97" s="4">
        <v>0.52083333333333337</v>
      </c>
      <c r="F97" s="3" t="s">
        <v>12</v>
      </c>
      <c r="G97" s="5"/>
      <c r="H97" s="5"/>
      <c r="I97" s="5"/>
      <c r="J97" s="5"/>
      <c r="K97" s="5"/>
      <c r="L97" s="6"/>
    </row>
    <row r="98" spans="1:12" ht="15" hidden="1" x14ac:dyDescent="0.2">
      <c r="A98" t="str">
        <f t="shared" si="2"/>
        <v>44654NCYB Fld 10.583333333333333</v>
      </c>
      <c r="B98" t="str">
        <f t="shared" si="3"/>
        <v>446540.583333333333333NCYB Fld 1</v>
      </c>
      <c r="C98" s="2">
        <v>44654</v>
      </c>
      <c r="D98" s="3" t="s">
        <v>50</v>
      </c>
      <c r="E98" s="4">
        <v>0.58333333333333337</v>
      </c>
      <c r="F98" s="3" t="s">
        <v>12</v>
      </c>
      <c r="G98" s="5"/>
      <c r="H98" s="5"/>
      <c r="I98" s="5"/>
      <c r="J98" s="5"/>
      <c r="K98" s="5"/>
      <c r="L98" s="6"/>
    </row>
    <row r="99" spans="1:12" ht="15" hidden="1" x14ac:dyDescent="0.2">
      <c r="A99" t="str">
        <f t="shared" si="2"/>
        <v>44654NCYB Fld 10.6875</v>
      </c>
      <c r="B99" t="str">
        <f t="shared" si="3"/>
        <v>446540.6875NCYB Fld 1</v>
      </c>
      <c r="C99" s="2">
        <v>44654</v>
      </c>
      <c r="D99" s="3" t="s">
        <v>50</v>
      </c>
      <c r="E99" s="4">
        <v>0.6875</v>
      </c>
      <c r="F99" s="3" t="s">
        <v>12</v>
      </c>
      <c r="G99" s="5"/>
      <c r="H99" s="5"/>
      <c r="I99" s="5"/>
      <c r="J99" s="5"/>
      <c r="K99" s="5"/>
      <c r="L99" s="6"/>
    </row>
    <row r="100" spans="1:12" ht="15" hidden="1" x14ac:dyDescent="0.2">
      <c r="A100" t="str">
        <f t="shared" si="2"/>
        <v>44654NCYB Fld 10.833333333333333</v>
      </c>
      <c r="B100" t="str">
        <f t="shared" si="3"/>
        <v>446540.833333333333333NCYB Fld 1</v>
      </c>
      <c r="C100" s="2">
        <v>44654</v>
      </c>
      <c r="D100" s="3" t="s">
        <v>50</v>
      </c>
      <c r="E100" s="4">
        <v>0.83333333333333337</v>
      </c>
      <c r="F100" s="3" t="s">
        <v>12</v>
      </c>
      <c r="G100" s="5"/>
      <c r="H100" s="5"/>
      <c r="I100" s="5"/>
      <c r="J100" s="5"/>
      <c r="K100" s="5"/>
      <c r="L100" s="6"/>
    </row>
    <row r="101" spans="1:12" ht="15" hidden="1" x14ac:dyDescent="0.2">
      <c r="A101" t="str">
        <f t="shared" si="2"/>
        <v>44654NCYB Fld 20.416666666666667</v>
      </c>
      <c r="B101" t="str">
        <f t="shared" si="3"/>
        <v>446540.416666666666667NCYB Fld 2</v>
      </c>
      <c r="C101" s="2">
        <v>44654</v>
      </c>
      <c r="D101" s="3" t="s">
        <v>50</v>
      </c>
      <c r="E101" s="4">
        <v>0.41666666666666669</v>
      </c>
      <c r="F101" s="3" t="s">
        <v>15</v>
      </c>
      <c r="G101" s="5"/>
      <c r="H101" s="5"/>
      <c r="I101" s="5"/>
      <c r="J101" s="5"/>
      <c r="K101" s="5"/>
      <c r="L101" s="6"/>
    </row>
    <row r="102" spans="1:12" ht="15" hidden="1" x14ac:dyDescent="0.2">
      <c r="A102" t="str">
        <f t="shared" si="2"/>
        <v>44654NCYB Fld 20.520833333333333</v>
      </c>
      <c r="B102" t="str">
        <f t="shared" si="3"/>
        <v>446540.520833333333333NCYB Fld 2</v>
      </c>
      <c r="C102" s="2">
        <v>44654</v>
      </c>
      <c r="D102" s="3" t="s">
        <v>50</v>
      </c>
      <c r="E102" s="4">
        <v>0.52083333333333337</v>
      </c>
      <c r="F102" s="3" t="s">
        <v>15</v>
      </c>
      <c r="G102" s="5"/>
      <c r="H102" s="5"/>
      <c r="I102" s="5"/>
      <c r="J102" s="5"/>
      <c r="K102" s="5"/>
      <c r="L102" s="6"/>
    </row>
    <row r="103" spans="1:12" ht="15" hidden="1" x14ac:dyDescent="0.2">
      <c r="A103" t="str">
        <f t="shared" si="2"/>
        <v>44654NCYB Fld 20.583333333333333</v>
      </c>
      <c r="B103" t="str">
        <f t="shared" si="3"/>
        <v>446540.583333333333333NCYB Fld 2</v>
      </c>
      <c r="C103" s="2">
        <v>44654</v>
      </c>
      <c r="D103" s="3" t="s">
        <v>50</v>
      </c>
      <c r="E103" s="4">
        <v>0.58333333333333337</v>
      </c>
      <c r="F103" s="3" t="s">
        <v>15</v>
      </c>
      <c r="G103" s="5"/>
      <c r="H103" s="5"/>
      <c r="I103" s="5"/>
      <c r="J103" s="5"/>
      <c r="K103" s="5"/>
      <c r="L103" s="6"/>
    </row>
    <row r="104" spans="1:12" ht="15" hidden="1" x14ac:dyDescent="0.2">
      <c r="A104" t="str">
        <f t="shared" si="2"/>
        <v>44654NCYB Fld 20.729166666666667</v>
      </c>
      <c r="B104" t="str">
        <f t="shared" si="3"/>
        <v>446540.729166666666667NCYB Fld 2</v>
      </c>
      <c r="C104" s="2">
        <v>44654</v>
      </c>
      <c r="D104" s="3" t="s">
        <v>50</v>
      </c>
      <c r="E104" s="4">
        <v>0.72916666666666663</v>
      </c>
      <c r="F104" s="3" t="s">
        <v>15</v>
      </c>
      <c r="G104" s="5"/>
      <c r="H104" s="5"/>
      <c r="I104" s="5"/>
      <c r="J104" s="5"/>
      <c r="K104" s="5"/>
      <c r="L104" s="6"/>
    </row>
    <row r="105" spans="1:12" ht="15" hidden="1" x14ac:dyDescent="0.2">
      <c r="A105" t="str">
        <f t="shared" si="2"/>
        <v>44654NCYB Fld 30.416666666666667</v>
      </c>
      <c r="B105" t="str">
        <f t="shared" si="3"/>
        <v>446540.416666666666667NCYB Fld 3</v>
      </c>
      <c r="C105" s="2">
        <v>44654</v>
      </c>
      <c r="D105" s="3" t="s">
        <v>50</v>
      </c>
      <c r="E105" s="4">
        <v>0.41666666666666669</v>
      </c>
      <c r="F105" s="3" t="s">
        <v>16</v>
      </c>
      <c r="G105" s="5" t="s">
        <v>51</v>
      </c>
      <c r="H105" s="5" t="s">
        <v>52</v>
      </c>
      <c r="I105" s="5" t="s">
        <v>54</v>
      </c>
      <c r="J105" s="5"/>
      <c r="K105" s="5"/>
      <c r="L105" s="6"/>
    </row>
    <row r="106" spans="1:12" ht="15" hidden="1" x14ac:dyDescent="0.2">
      <c r="A106" t="str">
        <f t="shared" si="2"/>
        <v>44654NCYB Fld 30.520833333333333</v>
      </c>
      <c r="B106" t="str">
        <f t="shared" si="3"/>
        <v>446540.520833333333333NCYB Fld 3</v>
      </c>
      <c r="C106" s="2">
        <v>44654</v>
      </c>
      <c r="D106" s="3" t="s">
        <v>50</v>
      </c>
      <c r="E106" s="4">
        <v>0.52083333333333337</v>
      </c>
      <c r="F106" s="3" t="s">
        <v>16</v>
      </c>
      <c r="G106" s="5"/>
      <c r="H106" s="5"/>
      <c r="I106" s="5"/>
      <c r="J106" s="5"/>
      <c r="K106" s="5"/>
      <c r="L106" s="6"/>
    </row>
    <row r="107" spans="1:12" ht="15" hidden="1" x14ac:dyDescent="0.2">
      <c r="A107" t="str">
        <f t="shared" si="2"/>
        <v>44654NCYB Fld 30.625</v>
      </c>
      <c r="B107" t="str">
        <f t="shared" si="3"/>
        <v>446540.625NCYB Fld 3</v>
      </c>
      <c r="C107" s="2">
        <v>44654</v>
      </c>
      <c r="D107" s="3" t="s">
        <v>50</v>
      </c>
      <c r="E107" s="4">
        <v>0.625</v>
      </c>
      <c r="F107" s="3" t="s">
        <v>16</v>
      </c>
      <c r="G107" s="5"/>
      <c r="H107" s="5"/>
      <c r="I107" s="5"/>
      <c r="J107" s="5"/>
      <c r="K107" s="5"/>
      <c r="L107" s="6"/>
    </row>
    <row r="108" spans="1:12" ht="15" hidden="1" x14ac:dyDescent="0.2">
      <c r="A108" t="str">
        <f t="shared" si="2"/>
        <v>44654NCYB Fld 30.6875</v>
      </c>
      <c r="B108" t="str">
        <f t="shared" si="3"/>
        <v>446540.6875NCYB Fld 3</v>
      </c>
      <c r="C108" s="2">
        <v>44654</v>
      </c>
      <c r="D108" s="3" t="s">
        <v>50</v>
      </c>
      <c r="E108" s="4">
        <v>0.6875</v>
      </c>
      <c r="F108" s="3" t="s">
        <v>16</v>
      </c>
      <c r="G108" s="5"/>
      <c r="H108" s="5"/>
      <c r="I108" s="5"/>
      <c r="J108" s="5"/>
      <c r="K108" s="5"/>
      <c r="L108" s="6"/>
    </row>
    <row r="109" spans="1:12" ht="15" hidden="1" x14ac:dyDescent="0.2">
      <c r="A109" t="str">
        <f t="shared" si="2"/>
        <v>44654NCYB Fld 30.791666666666667</v>
      </c>
      <c r="B109" t="str">
        <f t="shared" si="3"/>
        <v>446540.791666666666667NCYB Fld 3</v>
      </c>
      <c r="C109" s="2">
        <v>44654</v>
      </c>
      <c r="D109" s="3" t="s">
        <v>50</v>
      </c>
      <c r="E109" s="4">
        <v>0.79166666666666663</v>
      </c>
      <c r="F109" s="3" t="s">
        <v>16</v>
      </c>
      <c r="G109" s="5"/>
      <c r="H109" s="5"/>
      <c r="I109" s="5"/>
      <c r="J109" s="5"/>
      <c r="K109" s="5"/>
      <c r="L109" s="6"/>
    </row>
    <row r="110" spans="1:12" ht="15" hidden="1" x14ac:dyDescent="0.2">
      <c r="A110" t="str">
        <f t="shared" si="2"/>
        <v>44654NCYB Fld 40.416666666666667</v>
      </c>
      <c r="B110" t="str">
        <f t="shared" si="3"/>
        <v>446540.416666666666667NCYB Fld 4</v>
      </c>
      <c r="C110" s="2">
        <v>44654</v>
      </c>
      <c r="D110" s="3" t="s">
        <v>50</v>
      </c>
      <c r="E110" s="4">
        <v>0.41666666666666669</v>
      </c>
      <c r="F110" s="3" t="s">
        <v>17</v>
      </c>
      <c r="G110" s="5"/>
      <c r="H110" s="5"/>
      <c r="I110" s="5"/>
      <c r="J110" s="5"/>
      <c r="K110" s="5"/>
      <c r="L110" s="6"/>
    </row>
    <row r="111" spans="1:12" ht="15" hidden="1" x14ac:dyDescent="0.2">
      <c r="A111" t="str">
        <f t="shared" si="2"/>
        <v>44654NCYB Fld 40.479166666666667</v>
      </c>
      <c r="B111" t="str">
        <f t="shared" si="3"/>
        <v>446540.479166666666667NCYB Fld 4</v>
      </c>
      <c r="C111" s="2">
        <v>44654</v>
      </c>
      <c r="D111" s="3" t="s">
        <v>50</v>
      </c>
      <c r="E111" s="4">
        <v>0.47916666666666669</v>
      </c>
      <c r="F111" s="3" t="s">
        <v>17</v>
      </c>
      <c r="G111" s="5"/>
      <c r="H111" s="5"/>
      <c r="I111" s="5"/>
      <c r="J111" s="5"/>
      <c r="K111" s="5"/>
      <c r="L111" s="6"/>
    </row>
    <row r="112" spans="1:12" ht="15" hidden="1" x14ac:dyDescent="0.2">
      <c r="A112" t="str">
        <f t="shared" si="2"/>
        <v>44654NCYB Fld 40.583333333333333</v>
      </c>
      <c r="B112" t="str">
        <f t="shared" si="3"/>
        <v>446540.583333333333333NCYB Fld 4</v>
      </c>
      <c r="C112" s="2">
        <v>44654</v>
      </c>
      <c r="D112" s="3" t="s">
        <v>50</v>
      </c>
      <c r="E112" s="4">
        <v>0.58333333333333337</v>
      </c>
      <c r="F112" s="3" t="s">
        <v>17</v>
      </c>
      <c r="G112" s="5"/>
      <c r="H112" s="5"/>
      <c r="I112" s="5"/>
      <c r="J112" s="5"/>
      <c r="K112" s="5"/>
      <c r="L112" s="6"/>
    </row>
    <row r="113" spans="1:12" ht="15" hidden="1" x14ac:dyDescent="0.2">
      <c r="A113" t="str">
        <f t="shared" si="2"/>
        <v>44654NCYB Fld 40.6875</v>
      </c>
      <c r="B113" t="str">
        <f t="shared" si="3"/>
        <v>446540.6875NCYB Fld 4</v>
      </c>
      <c r="C113" s="2">
        <v>44654</v>
      </c>
      <c r="D113" s="3" t="s">
        <v>50</v>
      </c>
      <c r="E113" s="4">
        <v>0.6875</v>
      </c>
      <c r="F113" s="3" t="s">
        <v>17</v>
      </c>
      <c r="G113" s="5"/>
      <c r="H113" s="5"/>
      <c r="I113" s="5"/>
      <c r="J113" s="5"/>
      <c r="K113" s="5"/>
      <c r="L113" s="6"/>
    </row>
    <row r="114" spans="1:12" ht="15" hidden="1" x14ac:dyDescent="0.2">
      <c r="A114" t="str">
        <f t="shared" si="2"/>
        <v>44654NCYB Fld 50.416666666666667</v>
      </c>
      <c r="B114" t="str">
        <f t="shared" si="3"/>
        <v>446540.416666666666667NCYB Fld 5</v>
      </c>
      <c r="C114" s="2">
        <v>44654</v>
      </c>
      <c r="D114" s="3" t="s">
        <v>50</v>
      </c>
      <c r="E114" s="4">
        <v>0.41666666666666669</v>
      </c>
      <c r="F114" s="3" t="s">
        <v>18</v>
      </c>
      <c r="G114" s="5"/>
      <c r="H114" s="5"/>
      <c r="I114" s="5"/>
      <c r="J114" s="5"/>
      <c r="K114" s="5"/>
      <c r="L114" s="6"/>
    </row>
    <row r="115" spans="1:12" ht="15" hidden="1" x14ac:dyDescent="0.2">
      <c r="A115" t="str">
        <f t="shared" si="2"/>
        <v>44654NCYB Fld 50.520833333333333</v>
      </c>
      <c r="B115" t="str">
        <f t="shared" si="3"/>
        <v>446540.520833333333333NCYB Fld 5</v>
      </c>
      <c r="C115" s="2">
        <v>44654</v>
      </c>
      <c r="D115" s="3" t="s">
        <v>50</v>
      </c>
      <c r="E115" s="4">
        <v>0.52083333333333337</v>
      </c>
      <c r="F115" s="3" t="s">
        <v>18</v>
      </c>
      <c r="G115" s="5"/>
      <c r="H115" s="5"/>
      <c r="I115" s="5"/>
      <c r="J115" s="5"/>
      <c r="K115" s="5"/>
      <c r="L115" s="6"/>
    </row>
    <row r="116" spans="1:12" ht="15" hidden="1" x14ac:dyDescent="0.2">
      <c r="A116" t="str">
        <f t="shared" si="2"/>
        <v>44654NCYB Fld 50.625</v>
      </c>
      <c r="B116" t="str">
        <f t="shared" si="3"/>
        <v>446540.625NCYB Fld 5</v>
      </c>
      <c r="C116" s="2">
        <v>44654</v>
      </c>
      <c r="D116" s="3" t="s">
        <v>50</v>
      </c>
      <c r="E116" s="4">
        <v>0.625</v>
      </c>
      <c r="F116" s="3" t="s">
        <v>18</v>
      </c>
      <c r="G116" s="5"/>
      <c r="H116" s="5"/>
      <c r="I116" s="5"/>
      <c r="J116" s="5"/>
      <c r="K116" s="5"/>
      <c r="L116" s="6"/>
    </row>
    <row r="117" spans="1:12" ht="15" hidden="1" x14ac:dyDescent="0.2">
      <c r="A117" t="str">
        <f t="shared" si="2"/>
        <v>44654NCYB Fld 50.729166666666667</v>
      </c>
      <c r="B117" t="str">
        <f t="shared" si="3"/>
        <v>446540.729166666666667NCYB Fld 5</v>
      </c>
      <c r="C117" s="2">
        <v>44654</v>
      </c>
      <c r="D117" s="3" t="s">
        <v>50</v>
      </c>
      <c r="E117" s="4">
        <v>0.72916666666666663</v>
      </c>
      <c r="F117" s="3" t="s">
        <v>18</v>
      </c>
      <c r="G117" s="5"/>
      <c r="H117" s="5"/>
      <c r="I117" s="5"/>
      <c r="J117" s="5"/>
      <c r="K117" s="5"/>
      <c r="L117" s="6"/>
    </row>
    <row r="118" spans="1:12" ht="15" hidden="1" x14ac:dyDescent="0.2">
      <c r="A118" t="str">
        <f t="shared" si="2"/>
        <v>44654NCYB Fld 60.416666666666667</v>
      </c>
      <c r="B118" t="str">
        <f t="shared" si="3"/>
        <v>446540.416666666666667NCYB Fld 6</v>
      </c>
      <c r="C118" s="2">
        <v>44654</v>
      </c>
      <c r="D118" s="3" t="s">
        <v>50</v>
      </c>
      <c r="E118" s="4">
        <v>0.41666666666666669</v>
      </c>
      <c r="F118" s="3" t="s">
        <v>19</v>
      </c>
      <c r="G118" s="5"/>
      <c r="H118" s="5"/>
      <c r="I118" s="5"/>
      <c r="J118" s="5"/>
      <c r="K118" s="5"/>
      <c r="L118" s="6"/>
    </row>
    <row r="119" spans="1:12" ht="15" hidden="1" x14ac:dyDescent="0.2">
      <c r="A119" t="str">
        <f t="shared" si="2"/>
        <v>44654NCYB Fld 60.479166666666667</v>
      </c>
      <c r="B119" t="str">
        <f t="shared" si="3"/>
        <v>446540.479166666666667NCYB Fld 6</v>
      </c>
      <c r="C119" s="2">
        <v>44654</v>
      </c>
      <c r="D119" s="3" t="s">
        <v>50</v>
      </c>
      <c r="E119" s="4">
        <v>0.47916666666666669</v>
      </c>
      <c r="F119" s="3" t="s">
        <v>19</v>
      </c>
      <c r="G119" s="5"/>
      <c r="H119" s="5"/>
      <c r="I119" s="5"/>
      <c r="J119" s="5"/>
      <c r="K119" s="5"/>
      <c r="L119" s="6"/>
    </row>
    <row r="120" spans="1:12" ht="15" hidden="1" x14ac:dyDescent="0.2">
      <c r="A120" t="str">
        <f t="shared" si="2"/>
        <v>44654NCYB Fld 60.583333333333333</v>
      </c>
      <c r="B120" t="str">
        <f t="shared" si="3"/>
        <v>446540.583333333333333NCYB Fld 6</v>
      </c>
      <c r="C120" s="2">
        <v>44654</v>
      </c>
      <c r="D120" s="3" t="s">
        <v>50</v>
      </c>
      <c r="E120" s="4">
        <v>0.58333333333333337</v>
      </c>
      <c r="F120" s="3" t="s">
        <v>19</v>
      </c>
      <c r="G120" s="5"/>
      <c r="H120" s="5"/>
      <c r="I120" s="5"/>
      <c r="J120" s="5"/>
      <c r="K120" s="5"/>
      <c r="L120" s="6"/>
    </row>
    <row r="121" spans="1:12" ht="15" hidden="1" x14ac:dyDescent="0.2">
      <c r="A121" t="str">
        <f t="shared" si="2"/>
        <v>44654NCYB Fld 60.6875</v>
      </c>
      <c r="B121" t="str">
        <f t="shared" si="3"/>
        <v>446540.6875NCYB Fld 6</v>
      </c>
      <c r="C121" s="2">
        <v>44654</v>
      </c>
      <c r="D121" s="3" t="s">
        <v>50</v>
      </c>
      <c r="E121" s="4">
        <v>0.6875</v>
      </c>
      <c r="F121" s="3" t="s">
        <v>19</v>
      </c>
      <c r="G121" s="5"/>
      <c r="H121" s="5"/>
      <c r="I121" s="5"/>
      <c r="J121" s="5"/>
      <c r="K121" s="5"/>
      <c r="L121" s="6"/>
    </row>
    <row r="122" spans="1:12" ht="15" hidden="1" x14ac:dyDescent="0.2">
      <c r="A122" t="str">
        <f t="shared" si="2"/>
        <v>44654NCYB Fld 70.416666666666667</v>
      </c>
      <c r="B122" t="str">
        <f t="shared" si="3"/>
        <v>446540.416666666666667NCYB Fld 7</v>
      </c>
      <c r="C122" s="2">
        <v>44654</v>
      </c>
      <c r="D122" s="3" t="s">
        <v>50</v>
      </c>
      <c r="E122" s="4">
        <v>0.41666666666666669</v>
      </c>
      <c r="F122" s="3" t="s">
        <v>20</v>
      </c>
      <c r="G122" s="5"/>
      <c r="H122" s="5"/>
      <c r="I122" s="5"/>
      <c r="J122" s="5"/>
      <c r="K122" s="5"/>
      <c r="L122" s="6"/>
    </row>
    <row r="123" spans="1:12" ht="15" hidden="1" x14ac:dyDescent="0.2">
      <c r="A123" t="str">
        <f t="shared" si="2"/>
        <v>44654NCYB Fld 70.5</v>
      </c>
      <c r="B123" t="str">
        <f t="shared" si="3"/>
        <v>446540.5NCYB Fld 7</v>
      </c>
      <c r="C123" s="2">
        <v>44654</v>
      </c>
      <c r="D123" s="3" t="s">
        <v>50</v>
      </c>
      <c r="E123" s="4">
        <v>0.5</v>
      </c>
      <c r="F123" s="3" t="s">
        <v>20</v>
      </c>
      <c r="G123" s="5"/>
      <c r="H123" s="5"/>
      <c r="I123" s="5"/>
      <c r="J123" s="5"/>
      <c r="K123" s="5"/>
      <c r="L123" s="6"/>
    </row>
    <row r="124" spans="1:12" ht="15" hidden="1" x14ac:dyDescent="0.2">
      <c r="A124" t="str">
        <f t="shared" si="2"/>
        <v>44654NCYB Fld 70.583333333333333</v>
      </c>
      <c r="B124" t="str">
        <f t="shared" si="3"/>
        <v>446540.583333333333333NCYB Fld 7</v>
      </c>
      <c r="C124" s="2">
        <v>44654</v>
      </c>
      <c r="D124" s="3" t="s">
        <v>50</v>
      </c>
      <c r="E124" s="4">
        <v>0.58333333333333337</v>
      </c>
      <c r="F124" s="3" t="s">
        <v>20</v>
      </c>
      <c r="G124" s="5"/>
      <c r="H124" s="5"/>
      <c r="I124" s="5"/>
      <c r="J124" s="5"/>
      <c r="K124" s="5"/>
      <c r="L124" s="6"/>
    </row>
    <row r="125" spans="1:12" ht="15" hidden="1" x14ac:dyDescent="0.2">
      <c r="A125" t="str">
        <f t="shared" si="2"/>
        <v>44654NCYB Fld 70.6875</v>
      </c>
      <c r="B125" t="str">
        <f t="shared" si="3"/>
        <v>446540.6875NCYB Fld 7</v>
      </c>
      <c r="C125" s="2">
        <v>44654</v>
      </c>
      <c r="D125" s="3" t="s">
        <v>50</v>
      </c>
      <c r="E125" s="4">
        <v>0.6875</v>
      </c>
      <c r="F125" s="3" t="s">
        <v>20</v>
      </c>
      <c r="G125" s="5"/>
      <c r="H125" s="5"/>
      <c r="I125" s="5"/>
      <c r="J125" s="5"/>
      <c r="K125" s="5"/>
      <c r="L125" s="6"/>
    </row>
    <row r="126" spans="1:12" ht="15" hidden="1" x14ac:dyDescent="0.2">
      <c r="A126" t="str">
        <f t="shared" si="2"/>
        <v>44654NCYB Fld 80.416666666666667</v>
      </c>
      <c r="B126" t="str">
        <f t="shared" si="3"/>
        <v>446540.416666666666667NCYB Fld 8</v>
      </c>
      <c r="C126" s="2">
        <v>44654</v>
      </c>
      <c r="D126" s="3" t="s">
        <v>50</v>
      </c>
      <c r="E126" s="4">
        <v>0.41666666666666669</v>
      </c>
      <c r="F126" s="3" t="s">
        <v>21</v>
      </c>
      <c r="G126" s="5"/>
      <c r="H126" s="5"/>
      <c r="I126" s="5"/>
      <c r="J126" s="5"/>
      <c r="K126" s="5"/>
      <c r="L126" s="6"/>
    </row>
    <row r="127" spans="1:12" ht="15" hidden="1" x14ac:dyDescent="0.2">
      <c r="A127" t="str">
        <f t="shared" si="2"/>
        <v>44654NCYB Fld 80.479166666666667</v>
      </c>
      <c r="B127" t="str">
        <f t="shared" si="3"/>
        <v>446540.479166666666667NCYB Fld 8</v>
      </c>
      <c r="C127" s="2">
        <v>44654</v>
      </c>
      <c r="D127" s="3" t="s">
        <v>50</v>
      </c>
      <c r="E127" s="4">
        <v>0.47916666666666669</v>
      </c>
      <c r="F127" s="3" t="s">
        <v>21</v>
      </c>
      <c r="G127" s="5"/>
      <c r="H127" s="5"/>
      <c r="I127" s="5"/>
      <c r="J127" s="5"/>
      <c r="K127" s="5"/>
      <c r="L127" s="6"/>
    </row>
    <row r="128" spans="1:12" ht="15" hidden="1" x14ac:dyDescent="0.2">
      <c r="A128" t="str">
        <f t="shared" si="2"/>
        <v>44654NCYB Fld 80.583333333333333</v>
      </c>
      <c r="B128" t="str">
        <f t="shared" si="3"/>
        <v>446540.583333333333333NCYB Fld 8</v>
      </c>
      <c r="C128" s="2">
        <v>44654</v>
      </c>
      <c r="D128" s="3" t="s">
        <v>50</v>
      </c>
      <c r="E128" s="4">
        <v>0.58333333333333337</v>
      </c>
      <c r="F128" s="3" t="s">
        <v>21</v>
      </c>
      <c r="G128" s="5"/>
      <c r="H128" s="5"/>
      <c r="I128" s="5"/>
      <c r="J128" s="5"/>
      <c r="K128" s="5"/>
      <c r="L128" s="6"/>
    </row>
    <row r="129" spans="1:12" ht="15" hidden="1" x14ac:dyDescent="0.2">
      <c r="A129" t="str">
        <f t="shared" si="2"/>
        <v>44654NCYB Fld 80.6875</v>
      </c>
      <c r="B129" t="str">
        <f t="shared" si="3"/>
        <v>446540.6875NCYB Fld 8</v>
      </c>
      <c r="C129" s="2">
        <v>44654</v>
      </c>
      <c r="D129" s="3" t="s">
        <v>50</v>
      </c>
      <c r="E129" s="4">
        <v>0.6875</v>
      </c>
      <c r="F129" s="3" t="s">
        <v>21</v>
      </c>
      <c r="G129" s="5"/>
      <c r="H129" s="5"/>
      <c r="I129" s="5"/>
      <c r="J129" s="5"/>
      <c r="K129" s="5"/>
      <c r="L129" s="6"/>
    </row>
    <row r="130" spans="1:12" ht="15" hidden="1" x14ac:dyDescent="0.2">
      <c r="A130" t="str">
        <f t="shared" si="2"/>
        <v>44655NCYB Fld 10.677083333333333</v>
      </c>
      <c r="B130" t="str">
        <f t="shared" si="3"/>
        <v>446550.677083333333333NCYB Fld 1</v>
      </c>
      <c r="C130" s="2">
        <v>44655</v>
      </c>
      <c r="D130" s="3" t="s">
        <v>11</v>
      </c>
      <c r="E130" s="4">
        <v>0.67708333333333337</v>
      </c>
      <c r="F130" s="3" t="s">
        <v>12</v>
      </c>
      <c r="G130" s="5"/>
      <c r="H130" s="5"/>
      <c r="I130" s="5"/>
      <c r="J130" s="5"/>
      <c r="K130" s="5"/>
      <c r="L130" s="6"/>
    </row>
    <row r="131" spans="1:12" ht="15" hidden="1" x14ac:dyDescent="0.2">
      <c r="A131" t="str">
        <f t="shared" ref="A131:A194" si="4">+C131&amp;F131&amp;E131</f>
        <v>44655NCYB Fld 10.770833333333333</v>
      </c>
      <c r="B131" t="str">
        <f t="shared" ref="B131:B194" si="5">C131&amp;E131&amp;F131</f>
        <v>446550.770833333333333NCYB Fld 1</v>
      </c>
      <c r="C131" s="2">
        <v>44655</v>
      </c>
      <c r="D131" s="3" t="s">
        <v>11</v>
      </c>
      <c r="E131" s="4">
        <v>0.77083333333333337</v>
      </c>
      <c r="F131" s="3" t="s">
        <v>12</v>
      </c>
      <c r="G131" s="5" t="str">
        <f t="shared" ref="G131:I141" si="6">+IF(ISNA(VLOOKUP($B131,schedule,MATCH(G$1,scheduleh,0),FALSE)),"",(VLOOKUP($B131,schedule,MATCH(G$1,scheduleh,0),FALSE)))</f>
        <v/>
      </c>
      <c r="H131" s="5" t="str">
        <f t="shared" si="6"/>
        <v/>
      </c>
      <c r="I131" s="5" t="str">
        <f t="shared" si="6"/>
        <v/>
      </c>
      <c r="J131" s="5"/>
      <c r="K131" s="5"/>
      <c r="L131" s="6"/>
    </row>
    <row r="132" spans="1:12" ht="15" hidden="1" x14ac:dyDescent="0.2">
      <c r="A132" t="str">
        <f t="shared" si="4"/>
        <v>44655NCYB Fld 10.84375</v>
      </c>
      <c r="B132" t="str">
        <f t="shared" si="5"/>
        <v>446550.84375NCYB Fld 1</v>
      </c>
      <c r="C132" s="2">
        <v>44655</v>
      </c>
      <c r="D132" s="3" t="s">
        <v>11</v>
      </c>
      <c r="E132" s="4">
        <v>0.84375</v>
      </c>
      <c r="F132" s="3" t="s">
        <v>12</v>
      </c>
      <c r="G132" s="5" t="str">
        <f t="shared" si="6"/>
        <v/>
      </c>
      <c r="H132" s="5" t="str">
        <f t="shared" si="6"/>
        <v/>
      </c>
      <c r="I132" s="5" t="str">
        <f t="shared" si="6"/>
        <v/>
      </c>
      <c r="J132" s="5"/>
      <c r="K132" s="5"/>
      <c r="L132" s="6"/>
    </row>
    <row r="133" spans="1:12" ht="15" hidden="1" x14ac:dyDescent="0.2">
      <c r="A133" t="str">
        <f t="shared" si="4"/>
        <v>44655NCYB Fld 20.645833333333333</v>
      </c>
      <c r="B133" t="str">
        <f t="shared" si="5"/>
        <v>446550.645833333333333NCYB Fld 2</v>
      </c>
      <c r="C133" s="2">
        <v>44655</v>
      </c>
      <c r="D133" s="3" t="s">
        <v>11</v>
      </c>
      <c r="E133" s="4">
        <v>0.64583333333333337</v>
      </c>
      <c r="F133" s="3" t="s">
        <v>15</v>
      </c>
      <c r="G133" s="5" t="str">
        <f t="shared" si="6"/>
        <v/>
      </c>
      <c r="H133" s="5" t="str">
        <f t="shared" si="6"/>
        <v/>
      </c>
      <c r="I133" s="5" t="str">
        <f t="shared" si="6"/>
        <v/>
      </c>
      <c r="J133" s="5"/>
      <c r="K133" s="5"/>
      <c r="L133" s="6"/>
    </row>
    <row r="134" spans="1:12" ht="15" hidden="1" x14ac:dyDescent="0.2">
      <c r="A134" t="str">
        <f t="shared" si="4"/>
        <v>44655NCYB Fld 20.75</v>
      </c>
      <c r="B134" t="str">
        <f t="shared" si="5"/>
        <v>446550.75NCYB Fld 2</v>
      </c>
      <c r="C134" s="2">
        <v>44655</v>
      </c>
      <c r="D134" s="3" t="s">
        <v>11</v>
      </c>
      <c r="E134" s="4">
        <v>0.75</v>
      </c>
      <c r="F134" s="3" t="s">
        <v>15</v>
      </c>
      <c r="G134" s="5" t="str">
        <f t="shared" si="6"/>
        <v/>
      </c>
      <c r="H134" s="5" t="str">
        <f t="shared" si="6"/>
        <v/>
      </c>
      <c r="I134" s="5" t="str">
        <f t="shared" si="6"/>
        <v/>
      </c>
      <c r="J134" s="5"/>
      <c r="K134" s="5"/>
      <c r="L134" s="6"/>
    </row>
    <row r="135" spans="1:12" ht="15" hidden="1" x14ac:dyDescent="0.2">
      <c r="A135" t="str">
        <f t="shared" si="4"/>
        <v>44655NCYB Fld 30.75</v>
      </c>
      <c r="B135" t="str">
        <f t="shared" si="5"/>
        <v>446550.75NCYB Fld 3</v>
      </c>
      <c r="C135" s="2">
        <v>44655</v>
      </c>
      <c r="D135" s="3" t="s">
        <v>11</v>
      </c>
      <c r="E135" s="4">
        <v>0.75</v>
      </c>
      <c r="F135" s="3" t="s">
        <v>16</v>
      </c>
      <c r="G135" s="5" t="str">
        <f t="shared" si="6"/>
        <v>Practice</v>
      </c>
      <c r="H135" s="5" t="str">
        <f t="shared" si="6"/>
        <v>Travel</v>
      </c>
      <c r="I135" s="5" t="str">
        <f t="shared" si="6"/>
        <v>12 Blue</v>
      </c>
      <c r="J135" s="5"/>
      <c r="K135" s="5"/>
      <c r="L135" s="6"/>
    </row>
    <row r="136" spans="1:12" ht="15" hidden="1" x14ac:dyDescent="0.2">
      <c r="A136" t="str">
        <f t="shared" si="4"/>
        <v>44655NCYB Fld 30.833333333333333</v>
      </c>
      <c r="B136" t="str">
        <f t="shared" si="5"/>
        <v>446550.833333333333333NCYB Fld 3</v>
      </c>
      <c r="C136" s="2">
        <v>44655</v>
      </c>
      <c r="D136" s="3" t="s">
        <v>11</v>
      </c>
      <c r="E136" s="4">
        <v>0.83333333333333337</v>
      </c>
      <c r="F136" s="3" t="s">
        <v>16</v>
      </c>
      <c r="G136" s="5" t="str">
        <f t="shared" si="6"/>
        <v/>
      </c>
      <c r="H136" s="5" t="str">
        <f t="shared" si="6"/>
        <v/>
      </c>
      <c r="I136" s="5" t="str">
        <f t="shared" si="6"/>
        <v/>
      </c>
      <c r="J136" s="5"/>
      <c r="K136" s="5"/>
      <c r="L136" s="6"/>
    </row>
    <row r="137" spans="1:12" ht="15" hidden="1" x14ac:dyDescent="0.2">
      <c r="A137" t="str">
        <f t="shared" si="4"/>
        <v>44655NCYB Fld 40.75</v>
      </c>
      <c r="B137" t="str">
        <f t="shared" si="5"/>
        <v>446550.75NCYB Fld 4</v>
      </c>
      <c r="C137" s="2">
        <v>44655</v>
      </c>
      <c r="D137" s="3" t="s">
        <v>11</v>
      </c>
      <c r="E137" s="4">
        <v>0.75</v>
      </c>
      <c r="F137" s="3" t="s">
        <v>17</v>
      </c>
      <c r="G137" s="5" t="str">
        <f t="shared" si="6"/>
        <v>Practice</v>
      </c>
      <c r="H137" s="5" t="str">
        <f t="shared" si="6"/>
        <v>Travel</v>
      </c>
      <c r="I137" s="5" t="str">
        <f t="shared" si="6"/>
        <v>11 Blue</v>
      </c>
      <c r="J137" s="5"/>
      <c r="K137" s="5"/>
      <c r="L137" s="6"/>
    </row>
    <row r="138" spans="1:12" ht="15" hidden="1" x14ac:dyDescent="0.2">
      <c r="A138" t="str">
        <f t="shared" si="4"/>
        <v>44655NCYB Fld 50.75</v>
      </c>
      <c r="B138" t="str">
        <f t="shared" si="5"/>
        <v>446550.75NCYB Fld 5</v>
      </c>
      <c r="C138" s="2">
        <v>44655</v>
      </c>
      <c r="D138" s="3" t="s">
        <v>11</v>
      </c>
      <c r="E138" s="4">
        <v>0.75</v>
      </c>
      <c r="F138" s="3" t="s">
        <v>18</v>
      </c>
      <c r="G138" s="5" t="str">
        <f t="shared" si="6"/>
        <v>Practice</v>
      </c>
      <c r="H138" s="5" t="str">
        <f t="shared" si="6"/>
        <v>Travel</v>
      </c>
      <c r="I138" s="5" t="str">
        <f t="shared" si="6"/>
        <v>10 White</v>
      </c>
      <c r="J138" s="5"/>
      <c r="K138" s="5"/>
      <c r="L138" s="6"/>
    </row>
    <row r="139" spans="1:12" ht="15" hidden="1" x14ac:dyDescent="0.2">
      <c r="A139" t="str">
        <f t="shared" si="4"/>
        <v>44655NCYB Fld 60.75</v>
      </c>
      <c r="B139" t="str">
        <f t="shared" si="5"/>
        <v>446550.75NCYB Fld 6</v>
      </c>
      <c r="C139" s="2">
        <v>44655</v>
      </c>
      <c r="D139" s="3" t="s">
        <v>11</v>
      </c>
      <c r="E139" s="4">
        <v>0.75</v>
      </c>
      <c r="F139" s="3" t="s">
        <v>19</v>
      </c>
      <c r="G139" s="5" t="str">
        <f t="shared" si="6"/>
        <v>Practice</v>
      </c>
      <c r="H139" s="5" t="str">
        <f t="shared" si="6"/>
        <v>Travel</v>
      </c>
      <c r="I139" s="5" t="str">
        <f t="shared" si="6"/>
        <v>8 Blue</v>
      </c>
      <c r="J139" s="5"/>
      <c r="K139" s="5"/>
      <c r="L139" s="6"/>
    </row>
    <row r="140" spans="1:12" ht="15" hidden="1" x14ac:dyDescent="0.2">
      <c r="A140" t="str">
        <f t="shared" si="4"/>
        <v>44655NCYB Fld 70.75</v>
      </c>
      <c r="B140" t="str">
        <f t="shared" si="5"/>
        <v>446550.75NCYB Fld 7</v>
      </c>
      <c r="C140" s="2">
        <v>44655</v>
      </c>
      <c r="D140" s="3" t="s">
        <v>11</v>
      </c>
      <c r="E140" s="4">
        <v>0.75</v>
      </c>
      <c r="F140" s="3" t="s">
        <v>20</v>
      </c>
      <c r="G140" s="5" t="str">
        <f t="shared" si="6"/>
        <v>Practice</v>
      </c>
      <c r="H140" s="5" t="str">
        <f t="shared" si="6"/>
        <v>Travel</v>
      </c>
      <c r="I140" s="5" t="str">
        <f t="shared" si="6"/>
        <v>8 White</v>
      </c>
      <c r="J140" s="5"/>
      <c r="K140" s="5"/>
      <c r="L140" s="6"/>
    </row>
    <row r="141" spans="1:12" ht="15" hidden="1" x14ac:dyDescent="0.2">
      <c r="A141" t="str">
        <f t="shared" si="4"/>
        <v>44655NCYB Fld 80.75</v>
      </c>
      <c r="B141" t="str">
        <f t="shared" si="5"/>
        <v>446550.75NCYB Fld 8</v>
      </c>
      <c r="C141" s="2">
        <v>44655</v>
      </c>
      <c r="D141" s="3" t="s">
        <v>11</v>
      </c>
      <c r="E141" s="4">
        <v>0.75</v>
      </c>
      <c r="F141" s="3" t="s">
        <v>21</v>
      </c>
      <c r="G141" s="5" t="str">
        <f t="shared" si="6"/>
        <v/>
      </c>
      <c r="H141" s="5" t="str">
        <f t="shared" si="6"/>
        <v/>
      </c>
      <c r="I141" s="5" t="str">
        <f t="shared" si="6"/>
        <v/>
      </c>
      <c r="J141" s="5"/>
      <c r="K141" s="5"/>
      <c r="L141" s="6"/>
    </row>
    <row r="142" spans="1:12" ht="15" hidden="1" x14ac:dyDescent="0.2">
      <c r="A142" t="str">
        <f t="shared" si="4"/>
        <v>44656NCYB Fld 10.677083333333333</v>
      </c>
      <c r="B142" t="str">
        <f t="shared" si="5"/>
        <v>446560.677083333333333NCYB Fld 1</v>
      </c>
      <c r="C142" s="2">
        <v>44656</v>
      </c>
      <c r="D142" s="3" t="s">
        <v>22</v>
      </c>
      <c r="E142" s="4">
        <v>0.67708333333333337</v>
      </c>
      <c r="F142" s="3" t="s">
        <v>12</v>
      </c>
      <c r="G142" s="5" t="s">
        <v>13</v>
      </c>
      <c r="H142" s="5"/>
      <c r="I142" s="5" t="s">
        <v>14</v>
      </c>
      <c r="J142" s="5"/>
      <c r="K142" s="5"/>
      <c r="L142" s="6"/>
    </row>
    <row r="143" spans="1:12" ht="15" hidden="1" x14ac:dyDescent="0.2">
      <c r="A143" t="str">
        <f t="shared" si="4"/>
        <v>44656NCYB Fld 10.75</v>
      </c>
      <c r="B143" t="str">
        <f t="shared" si="5"/>
        <v>446560.75NCYB Fld 1</v>
      </c>
      <c r="C143" s="2">
        <v>44656</v>
      </c>
      <c r="D143" s="3" t="s">
        <v>22</v>
      </c>
      <c r="E143" s="4">
        <v>0.75</v>
      </c>
      <c r="F143" s="3" t="s">
        <v>12</v>
      </c>
      <c r="G143" s="5"/>
      <c r="H143" s="5"/>
      <c r="I143" s="5"/>
      <c r="J143" s="5"/>
      <c r="K143" s="5"/>
      <c r="L143" s="6"/>
    </row>
    <row r="144" spans="1:12" ht="15" hidden="1" x14ac:dyDescent="0.2">
      <c r="A144" t="str">
        <f t="shared" si="4"/>
        <v>44656NCYB Fld 10.84375</v>
      </c>
      <c r="B144" t="str">
        <f t="shared" si="5"/>
        <v>446560.84375NCYB Fld 1</v>
      </c>
      <c r="C144" s="2">
        <v>44656</v>
      </c>
      <c r="D144" s="3" t="s">
        <v>22</v>
      </c>
      <c r="E144" s="4">
        <v>0.84375</v>
      </c>
      <c r="F144" s="3" t="s">
        <v>12</v>
      </c>
      <c r="G144" s="5"/>
      <c r="H144" s="5"/>
      <c r="I144" s="5"/>
      <c r="J144" s="5"/>
      <c r="K144" s="5"/>
      <c r="L144" s="6"/>
    </row>
    <row r="145" spans="1:12" ht="15" hidden="1" x14ac:dyDescent="0.2">
      <c r="A145" t="str">
        <f t="shared" si="4"/>
        <v>44656NCYB Fld 20.625</v>
      </c>
      <c r="B145" t="str">
        <f t="shared" si="5"/>
        <v>446560.625NCYB Fld 2</v>
      </c>
      <c r="C145" s="2">
        <v>44656</v>
      </c>
      <c r="D145" s="3" t="s">
        <v>22</v>
      </c>
      <c r="E145" s="4">
        <v>0.625</v>
      </c>
      <c r="F145" s="3" t="s">
        <v>15</v>
      </c>
      <c r="G145" s="5"/>
      <c r="H145" s="5"/>
      <c r="I145" s="5"/>
      <c r="J145" s="5"/>
      <c r="K145" s="5"/>
      <c r="L145" s="6"/>
    </row>
    <row r="146" spans="1:12" ht="15" hidden="1" x14ac:dyDescent="0.2">
      <c r="A146" t="str">
        <f t="shared" si="4"/>
        <v>44656NCYB Fld 20.75</v>
      </c>
      <c r="B146" t="str">
        <f t="shared" si="5"/>
        <v>446560.75NCYB Fld 2</v>
      </c>
      <c r="C146" s="2">
        <v>44656</v>
      </c>
      <c r="D146" s="3" t="s">
        <v>22</v>
      </c>
      <c r="E146" s="4">
        <v>0.75</v>
      </c>
      <c r="F146" s="3" t="s">
        <v>15</v>
      </c>
      <c r="G146" s="5"/>
      <c r="H146" s="5"/>
      <c r="I146" s="5"/>
      <c r="J146" s="5"/>
      <c r="K146" s="5"/>
      <c r="L146" s="6"/>
    </row>
    <row r="147" spans="1:12" ht="15" hidden="1" x14ac:dyDescent="0.2">
      <c r="A147" t="str">
        <f t="shared" si="4"/>
        <v>44656NCYB Fld 30.75</v>
      </c>
      <c r="B147" t="str">
        <f t="shared" si="5"/>
        <v>446560.75NCYB Fld 3</v>
      </c>
      <c r="C147" s="2">
        <v>44656</v>
      </c>
      <c r="D147" s="3" t="s">
        <v>22</v>
      </c>
      <c r="E147" s="4">
        <v>0.75</v>
      </c>
      <c r="F147" s="3" t="s">
        <v>16</v>
      </c>
      <c r="G147" s="5" t="str">
        <f t="shared" ref="G147:I151" si="7">+IF(ISNA(VLOOKUP($B147,schedule,MATCH(G$1,scheduleh,0),FALSE)),"",(VLOOKUP($B147,schedule,MATCH(G$1,scheduleh,0),FALSE)))</f>
        <v>Practice</v>
      </c>
      <c r="H147" s="5" t="str">
        <f t="shared" si="7"/>
        <v>Travel</v>
      </c>
      <c r="I147" s="5" t="str">
        <f t="shared" si="7"/>
        <v>12 White</v>
      </c>
      <c r="J147" s="5"/>
      <c r="K147" s="5"/>
      <c r="L147" s="6"/>
    </row>
    <row r="148" spans="1:12" ht="15" hidden="1" x14ac:dyDescent="0.2">
      <c r="A148" t="str">
        <f t="shared" si="4"/>
        <v>44656NCYB Fld 30.833333333333333</v>
      </c>
      <c r="B148" t="str">
        <f t="shared" si="5"/>
        <v>446560.833333333333333NCYB Fld 3</v>
      </c>
      <c r="C148" s="2">
        <v>44656</v>
      </c>
      <c r="D148" s="3" t="s">
        <v>22</v>
      </c>
      <c r="E148" s="4">
        <v>0.83333333333333337</v>
      </c>
      <c r="F148" s="3" t="s">
        <v>16</v>
      </c>
      <c r="G148" s="5" t="str">
        <f t="shared" si="7"/>
        <v/>
      </c>
      <c r="H148" s="5" t="str">
        <f t="shared" si="7"/>
        <v/>
      </c>
      <c r="I148" s="5" t="str">
        <f t="shared" si="7"/>
        <v/>
      </c>
      <c r="J148" s="5"/>
      <c r="K148" s="5"/>
      <c r="L148" s="6"/>
    </row>
    <row r="149" spans="1:12" ht="15" hidden="1" x14ac:dyDescent="0.2">
      <c r="A149" t="str">
        <f t="shared" si="4"/>
        <v>44656NCYB Fld 40.75</v>
      </c>
      <c r="B149" t="str">
        <f t="shared" si="5"/>
        <v>446560.75NCYB Fld 4</v>
      </c>
      <c r="C149" s="2">
        <v>44656</v>
      </c>
      <c r="D149" s="3" t="s">
        <v>22</v>
      </c>
      <c r="E149" s="4">
        <v>0.75</v>
      </c>
      <c r="F149" s="3" t="s">
        <v>17</v>
      </c>
      <c r="G149" s="5" t="str">
        <f t="shared" si="7"/>
        <v>Practice</v>
      </c>
      <c r="H149" s="5" t="str">
        <f t="shared" si="7"/>
        <v>Travel</v>
      </c>
      <c r="I149" s="5" t="str">
        <f t="shared" si="7"/>
        <v>11 White</v>
      </c>
      <c r="J149" s="5"/>
      <c r="K149" s="5"/>
      <c r="L149" s="6"/>
    </row>
    <row r="150" spans="1:12" ht="15" hidden="1" x14ac:dyDescent="0.2">
      <c r="A150" t="str">
        <f t="shared" si="4"/>
        <v>44656NCYB Fld 50.75</v>
      </c>
      <c r="B150" t="str">
        <f t="shared" si="5"/>
        <v>446560.75NCYB Fld 5</v>
      </c>
      <c r="C150" s="2">
        <v>44656</v>
      </c>
      <c r="D150" s="3" t="s">
        <v>22</v>
      </c>
      <c r="E150" s="4">
        <v>0.75</v>
      </c>
      <c r="F150" s="3" t="s">
        <v>18</v>
      </c>
      <c r="G150" s="5" t="str">
        <f t="shared" si="7"/>
        <v>Practice</v>
      </c>
      <c r="H150" s="5" t="str">
        <f t="shared" si="7"/>
        <v>Travel</v>
      </c>
      <c r="I150" s="5" t="str">
        <f t="shared" si="7"/>
        <v>10 Blue</v>
      </c>
      <c r="J150" s="5"/>
      <c r="K150" s="5"/>
      <c r="L150" s="6"/>
    </row>
    <row r="151" spans="1:12" ht="15" hidden="1" x14ac:dyDescent="0.2">
      <c r="A151" t="str">
        <f t="shared" si="4"/>
        <v>44656NCYB Fld 60.75</v>
      </c>
      <c r="B151" t="str">
        <f t="shared" si="5"/>
        <v>446560.75NCYB Fld 6</v>
      </c>
      <c r="C151" s="2">
        <v>44656</v>
      </c>
      <c r="D151" s="3" t="s">
        <v>22</v>
      </c>
      <c r="E151" s="4">
        <v>0.75</v>
      </c>
      <c r="F151" s="3" t="s">
        <v>19</v>
      </c>
      <c r="G151" s="5" t="str">
        <f t="shared" si="7"/>
        <v>Practice</v>
      </c>
      <c r="H151" s="5" t="str">
        <f t="shared" si="7"/>
        <v>Travel</v>
      </c>
      <c r="I151" s="5" t="str">
        <f t="shared" si="7"/>
        <v>9 Blue</v>
      </c>
      <c r="J151" s="5"/>
      <c r="K151" s="5"/>
      <c r="L151" s="6"/>
    </row>
    <row r="152" spans="1:12" ht="15" hidden="1" x14ac:dyDescent="0.2">
      <c r="A152" t="str">
        <f t="shared" si="4"/>
        <v>44656NCYB Fld 70.75</v>
      </c>
      <c r="B152" t="str">
        <f t="shared" si="5"/>
        <v>446560.75NCYB Fld 7</v>
      </c>
      <c r="C152" s="2">
        <v>44656</v>
      </c>
      <c r="D152" s="3" t="s">
        <v>22</v>
      </c>
      <c r="E152" s="4">
        <v>0.75</v>
      </c>
      <c r="F152" s="3" t="s">
        <v>20</v>
      </c>
      <c r="G152" s="5" t="s">
        <v>55</v>
      </c>
      <c r="H152" s="5" t="s">
        <v>56</v>
      </c>
      <c r="I152" s="5"/>
      <c r="J152" s="5"/>
      <c r="K152" s="5"/>
      <c r="L152" s="6"/>
    </row>
    <row r="153" spans="1:12" ht="15" hidden="1" x14ac:dyDescent="0.2">
      <c r="A153" t="str">
        <f t="shared" si="4"/>
        <v>44656NCYB Fld 80.75</v>
      </c>
      <c r="B153" t="str">
        <f t="shared" si="5"/>
        <v>446560.75NCYB Fld 8</v>
      </c>
      <c r="C153" s="2">
        <v>44656</v>
      </c>
      <c r="D153" s="3" t="s">
        <v>22</v>
      </c>
      <c r="E153" s="4">
        <v>0.75</v>
      </c>
      <c r="F153" s="3" t="s">
        <v>21</v>
      </c>
      <c r="G153" s="5"/>
      <c r="H153" s="5"/>
      <c r="I153" s="5"/>
      <c r="J153" s="5"/>
      <c r="K153" s="5"/>
      <c r="L153" s="6"/>
    </row>
    <row r="154" spans="1:12" ht="15.75" hidden="1" x14ac:dyDescent="0.25">
      <c r="A154" t="str">
        <f t="shared" si="4"/>
        <v>44657NCYB Fld 10.677083333333333</v>
      </c>
      <c r="B154" t="str">
        <f t="shared" si="5"/>
        <v>446570.677083333333333NCYB Fld 1</v>
      </c>
      <c r="C154" s="2">
        <v>44657</v>
      </c>
      <c r="D154" s="3" t="s">
        <v>23</v>
      </c>
      <c r="E154" s="4">
        <v>0.67708333333333337</v>
      </c>
      <c r="F154" s="3" t="s">
        <v>12</v>
      </c>
      <c r="G154" s="5" t="s">
        <v>13</v>
      </c>
      <c r="H154" s="30" t="s">
        <v>42</v>
      </c>
      <c r="I154" s="7" t="s">
        <v>57</v>
      </c>
      <c r="J154" s="5"/>
      <c r="K154" s="5"/>
      <c r="L154" s="6"/>
    </row>
    <row r="155" spans="1:12" ht="15" hidden="1" x14ac:dyDescent="0.2">
      <c r="A155" t="str">
        <f t="shared" si="4"/>
        <v>44657NCYB Fld 10.75</v>
      </c>
      <c r="B155" t="str">
        <f t="shared" si="5"/>
        <v>446570.75NCYB Fld 1</v>
      </c>
      <c r="C155" s="2">
        <v>44657</v>
      </c>
      <c r="D155" s="3" t="s">
        <v>23</v>
      </c>
      <c r="E155" s="4">
        <v>0.75</v>
      </c>
      <c r="F155" s="3" t="s">
        <v>12</v>
      </c>
      <c r="G155" s="5"/>
      <c r="H155" s="5"/>
      <c r="I155" s="5"/>
      <c r="J155" s="5"/>
      <c r="K155" s="5"/>
      <c r="L155" s="6"/>
    </row>
    <row r="156" spans="1:12" ht="15" hidden="1" x14ac:dyDescent="0.2">
      <c r="A156" t="str">
        <f t="shared" si="4"/>
        <v>44657NCYB Fld 10.84375</v>
      </c>
      <c r="B156" t="str">
        <f t="shared" si="5"/>
        <v>446570.84375NCYB Fld 1</v>
      </c>
      <c r="C156" s="2">
        <v>44657</v>
      </c>
      <c r="D156" s="3" t="s">
        <v>23</v>
      </c>
      <c r="E156" s="4">
        <v>0.84375</v>
      </c>
      <c r="F156" s="3" t="s">
        <v>12</v>
      </c>
      <c r="G156" s="5"/>
      <c r="H156" s="5"/>
      <c r="I156" s="5"/>
      <c r="J156" s="5"/>
      <c r="K156" s="5"/>
      <c r="L156" s="6"/>
    </row>
    <row r="157" spans="1:12" ht="15" hidden="1" x14ac:dyDescent="0.2">
      <c r="A157" t="str">
        <f t="shared" si="4"/>
        <v>44657NCYB Fld 20.625</v>
      </c>
      <c r="B157" t="str">
        <f t="shared" si="5"/>
        <v>446570.625NCYB Fld 2</v>
      </c>
      <c r="C157" s="2">
        <v>44657</v>
      </c>
      <c r="D157" s="3" t="s">
        <v>23</v>
      </c>
      <c r="E157" s="4">
        <v>0.625</v>
      </c>
      <c r="F157" s="3" t="s">
        <v>15</v>
      </c>
      <c r="G157" s="5"/>
      <c r="H157" s="5"/>
      <c r="I157" s="5"/>
      <c r="J157" s="5"/>
      <c r="K157" s="5"/>
      <c r="L157" s="6"/>
    </row>
    <row r="158" spans="1:12" ht="15" hidden="1" x14ac:dyDescent="0.2">
      <c r="A158" t="str">
        <f t="shared" si="4"/>
        <v>44657NCYB Fld 20.75</v>
      </c>
      <c r="B158" t="str">
        <f t="shared" si="5"/>
        <v>446570.75NCYB Fld 2</v>
      </c>
      <c r="C158" s="2">
        <v>44657</v>
      </c>
      <c r="D158" s="3" t="s">
        <v>23</v>
      </c>
      <c r="E158" s="4">
        <v>0.75</v>
      </c>
      <c r="F158" s="3" t="s">
        <v>15</v>
      </c>
      <c r="G158" s="5"/>
      <c r="H158" s="5"/>
      <c r="I158" s="5"/>
      <c r="J158" s="5"/>
      <c r="K158" s="5"/>
      <c r="L158" s="6"/>
    </row>
    <row r="159" spans="1:12" ht="15" hidden="1" x14ac:dyDescent="0.2">
      <c r="A159" t="str">
        <f t="shared" si="4"/>
        <v>44657NCYB Fld 30.75</v>
      </c>
      <c r="B159" t="str">
        <f t="shared" si="5"/>
        <v>446570.75NCYB Fld 3</v>
      </c>
      <c r="C159" s="2">
        <v>44657</v>
      </c>
      <c r="D159" s="3" t="s">
        <v>23</v>
      </c>
      <c r="E159" s="4">
        <v>0.75</v>
      </c>
      <c r="F159" s="3" t="s">
        <v>16</v>
      </c>
      <c r="G159" s="5" t="str">
        <f t="shared" ref="G159:I164" si="8">+IF(ISNA(VLOOKUP($B159,schedule,MATCH(G$1,scheduleh,0),FALSE)),"",(VLOOKUP($B159,schedule,MATCH(G$1,scheduleh,0),FALSE)))</f>
        <v>Practice</v>
      </c>
      <c r="H159" s="5" t="str">
        <f t="shared" si="8"/>
        <v>Travel</v>
      </c>
      <c r="I159" s="5" t="str">
        <f t="shared" si="8"/>
        <v>12 White</v>
      </c>
      <c r="J159" s="5"/>
      <c r="K159" s="5"/>
      <c r="L159" s="6"/>
    </row>
    <row r="160" spans="1:12" ht="15" hidden="1" x14ac:dyDescent="0.2">
      <c r="A160" t="str">
        <f t="shared" si="4"/>
        <v>44657NCYB Fld 30.833333333333333</v>
      </c>
      <c r="B160" t="str">
        <f t="shared" si="5"/>
        <v>446570.833333333333333NCYB Fld 3</v>
      </c>
      <c r="C160" s="2">
        <v>44657</v>
      </c>
      <c r="D160" s="3" t="s">
        <v>23</v>
      </c>
      <c r="E160" s="4">
        <v>0.83333333333333337</v>
      </c>
      <c r="F160" s="3" t="s">
        <v>16</v>
      </c>
      <c r="G160" s="5" t="str">
        <f t="shared" si="8"/>
        <v/>
      </c>
      <c r="H160" s="5" t="str">
        <f t="shared" si="8"/>
        <v/>
      </c>
      <c r="I160" s="5" t="str">
        <f t="shared" si="8"/>
        <v/>
      </c>
      <c r="J160" s="5"/>
      <c r="K160" s="5"/>
      <c r="L160" s="6"/>
    </row>
    <row r="161" spans="1:12" ht="15" hidden="1" x14ac:dyDescent="0.2">
      <c r="A161" t="str">
        <f t="shared" si="4"/>
        <v>44657NCYB Fld 40.75</v>
      </c>
      <c r="B161" t="str">
        <f t="shared" si="5"/>
        <v>446570.75NCYB Fld 4</v>
      </c>
      <c r="C161" s="2">
        <v>44657</v>
      </c>
      <c r="D161" s="3" t="s">
        <v>23</v>
      </c>
      <c r="E161" s="4">
        <v>0.75</v>
      </c>
      <c r="F161" s="3" t="s">
        <v>17</v>
      </c>
      <c r="G161" s="5" t="str">
        <f t="shared" si="8"/>
        <v>Practice</v>
      </c>
      <c r="H161" s="5" t="str">
        <f t="shared" si="8"/>
        <v>Travel</v>
      </c>
      <c r="I161" s="5" t="str">
        <f t="shared" si="8"/>
        <v>11 White</v>
      </c>
      <c r="J161" s="5"/>
      <c r="K161" s="5"/>
      <c r="L161" s="6"/>
    </row>
    <row r="162" spans="1:12" ht="15" hidden="1" x14ac:dyDescent="0.2">
      <c r="A162" t="str">
        <f t="shared" si="4"/>
        <v>44657NCYB Fld 50.75</v>
      </c>
      <c r="B162" t="str">
        <f t="shared" si="5"/>
        <v>446570.75NCYB Fld 5</v>
      </c>
      <c r="C162" s="2">
        <v>44657</v>
      </c>
      <c r="D162" s="3" t="s">
        <v>23</v>
      </c>
      <c r="E162" s="4">
        <v>0.75</v>
      </c>
      <c r="F162" s="3" t="s">
        <v>18</v>
      </c>
      <c r="G162" s="5" t="str">
        <f t="shared" si="8"/>
        <v>Practice</v>
      </c>
      <c r="H162" s="5" t="str">
        <f t="shared" si="8"/>
        <v>Travel</v>
      </c>
      <c r="I162" s="5" t="str">
        <f t="shared" si="8"/>
        <v>10 White</v>
      </c>
      <c r="J162" s="5"/>
      <c r="K162" s="5"/>
      <c r="L162" s="6"/>
    </row>
    <row r="163" spans="1:12" ht="15" hidden="1" x14ac:dyDescent="0.2">
      <c r="A163" t="str">
        <f t="shared" si="4"/>
        <v>44657NCYB Fld 60.75</v>
      </c>
      <c r="B163" t="str">
        <f t="shared" si="5"/>
        <v>446570.75NCYB Fld 6</v>
      </c>
      <c r="C163" s="2">
        <v>44657</v>
      </c>
      <c r="D163" s="3" t="s">
        <v>23</v>
      </c>
      <c r="E163" s="4">
        <v>0.75</v>
      </c>
      <c r="F163" s="3" t="s">
        <v>19</v>
      </c>
      <c r="G163" s="5" t="str">
        <f t="shared" si="8"/>
        <v>Practice</v>
      </c>
      <c r="H163" s="5" t="str">
        <f t="shared" si="8"/>
        <v>Travel</v>
      </c>
      <c r="I163" s="5" t="str">
        <f t="shared" si="8"/>
        <v>9 White</v>
      </c>
      <c r="J163" s="5"/>
      <c r="K163" s="5"/>
      <c r="L163" s="6"/>
    </row>
    <row r="164" spans="1:12" ht="15" hidden="1" x14ac:dyDescent="0.2">
      <c r="A164" t="str">
        <f t="shared" si="4"/>
        <v>44657NCYB Fld 70.75</v>
      </c>
      <c r="B164" t="str">
        <f t="shared" si="5"/>
        <v>446570.75NCYB Fld 7</v>
      </c>
      <c r="C164" s="2">
        <v>44657</v>
      </c>
      <c r="D164" s="3" t="s">
        <v>23</v>
      </c>
      <c r="E164" s="4">
        <v>0.75</v>
      </c>
      <c r="F164" s="3" t="s">
        <v>20</v>
      </c>
      <c r="G164" s="5" t="str">
        <f t="shared" si="8"/>
        <v>Practice</v>
      </c>
      <c r="H164" s="5" t="str">
        <f t="shared" si="8"/>
        <v>Travel</v>
      </c>
      <c r="I164" s="5" t="str">
        <f t="shared" si="8"/>
        <v>8 Blue</v>
      </c>
      <c r="J164" s="5"/>
      <c r="K164" s="5"/>
      <c r="L164" s="6"/>
    </row>
    <row r="165" spans="1:12" ht="15" hidden="1" x14ac:dyDescent="0.2">
      <c r="A165" t="str">
        <f t="shared" si="4"/>
        <v>44657NCYB Fld 80.75</v>
      </c>
      <c r="B165" t="str">
        <f t="shared" si="5"/>
        <v>446570.75NCYB Fld 8</v>
      </c>
      <c r="C165" s="2">
        <v>44657</v>
      </c>
      <c r="D165" s="3" t="s">
        <v>23</v>
      </c>
      <c r="E165" s="4">
        <v>0.75</v>
      </c>
      <c r="F165" s="3" t="s">
        <v>21</v>
      </c>
      <c r="G165" s="5"/>
      <c r="H165" s="5"/>
      <c r="I165" s="5"/>
      <c r="J165" s="5"/>
      <c r="K165" s="5"/>
      <c r="L165" s="6"/>
    </row>
    <row r="166" spans="1:12" ht="15" hidden="1" x14ac:dyDescent="0.2">
      <c r="A166" t="str">
        <f t="shared" si="4"/>
        <v>44658NCYB Fld 10.677083333333333</v>
      </c>
      <c r="B166" t="str">
        <f t="shared" si="5"/>
        <v>446580.677083333333333NCYB Fld 1</v>
      </c>
      <c r="C166" s="2">
        <v>44658</v>
      </c>
      <c r="D166" s="3" t="s">
        <v>30</v>
      </c>
      <c r="E166" s="4">
        <v>0.67708333333333337</v>
      </c>
      <c r="F166" s="3" t="s">
        <v>12</v>
      </c>
      <c r="G166" s="5" t="s">
        <v>13</v>
      </c>
      <c r="H166" s="5"/>
      <c r="I166" s="5" t="s">
        <v>14</v>
      </c>
      <c r="J166" s="5"/>
      <c r="K166" s="5"/>
      <c r="L166" s="6"/>
    </row>
    <row r="167" spans="1:12" ht="15" hidden="1" x14ac:dyDescent="0.2">
      <c r="A167" t="str">
        <f t="shared" si="4"/>
        <v>44658NCYB Fld 10.75</v>
      </c>
      <c r="B167" t="str">
        <f t="shared" si="5"/>
        <v>446580.75NCYB Fld 1</v>
      </c>
      <c r="C167" s="2">
        <v>44658</v>
      </c>
      <c r="D167" s="3" t="s">
        <v>30</v>
      </c>
      <c r="E167" s="4">
        <v>0.75</v>
      </c>
      <c r="F167" s="3" t="s">
        <v>12</v>
      </c>
      <c r="G167" s="5" t="s">
        <v>55</v>
      </c>
      <c r="H167" s="5" t="s">
        <v>56</v>
      </c>
      <c r="I167" s="5" t="str">
        <f t="shared" ref="G167:K177" si="9">+IF(ISNA(VLOOKUP($B167,schedule,MATCH(I$1,scheduleh,0),FALSE)),"",(VLOOKUP($B167,schedule,MATCH(I$1,scheduleh,0),FALSE)))</f>
        <v/>
      </c>
      <c r="J167" s="5"/>
      <c r="K167" s="5"/>
      <c r="L167" s="6"/>
    </row>
    <row r="168" spans="1:12" ht="15" hidden="1" x14ac:dyDescent="0.2">
      <c r="A168" t="str">
        <f t="shared" si="4"/>
        <v>44658NCYB Fld 10.84375</v>
      </c>
      <c r="B168" t="str">
        <f t="shared" si="5"/>
        <v>446580.84375NCYB Fld 1</v>
      </c>
      <c r="C168" s="2">
        <v>44658</v>
      </c>
      <c r="D168" s="3" t="s">
        <v>30</v>
      </c>
      <c r="E168" s="4">
        <v>0.84375</v>
      </c>
      <c r="F168" s="3" t="s">
        <v>12</v>
      </c>
      <c r="G168" s="5" t="str">
        <f t="shared" si="9"/>
        <v/>
      </c>
      <c r="H168" s="5" t="str">
        <f t="shared" si="9"/>
        <v/>
      </c>
      <c r="I168" s="5" t="str">
        <f t="shared" si="9"/>
        <v/>
      </c>
      <c r="J168" s="5"/>
      <c r="K168" s="5"/>
      <c r="L168" s="6"/>
    </row>
    <row r="169" spans="1:12" ht="15" hidden="1" x14ac:dyDescent="0.2">
      <c r="A169" t="str">
        <f t="shared" si="4"/>
        <v>44658NCYB Fld 20.677083333333333</v>
      </c>
      <c r="B169" t="str">
        <f t="shared" si="5"/>
        <v>446580.677083333333333NCYB Fld 2</v>
      </c>
      <c r="C169" s="2">
        <v>44658</v>
      </c>
      <c r="D169" s="3" t="s">
        <v>30</v>
      </c>
      <c r="E169" s="4">
        <v>0.67708333333333337</v>
      </c>
      <c r="F169" s="3" t="s">
        <v>15</v>
      </c>
      <c r="G169" s="5" t="str">
        <f t="shared" si="9"/>
        <v/>
      </c>
      <c r="H169" s="5" t="str">
        <f t="shared" si="9"/>
        <v/>
      </c>
      <c r="I169" s="5" t="str">
        <f t="shared" si="9"/>
        <v/>
      </c>
      <c r="J169" s="5"/>
      <c r="K169" s="5"/>
      <c r="L169" s="6"/>
    </row>
    <row r="170" spans="1:12" ht="15" hidden="1" x14ac:dyDescent="0.2">
      <c r="A170" t="str">
        <f t="shared" si="4"/>
        <v>44658NCYB Fld 20.75</v>
      </c>
      <c r="B170" t="str">
        <f t="shared" si="5"/>
        <v>446580.75NCYB Fld 2</v>
      </c>
      <c r="C170" s="2">
        <v>44658</v>
      </c>
      <c r="D170" s="3" t="s">
        <v>30</v>
      </c>
      <c r="E170" s="4">
        <v>0.75</v>
      </c>
      <c r="F170" s="3" t="s">
        <v>15</v>
      </c>
      <c r="G170" s="5" t="str">
        <f t="shared" si="9"/>
        <v/>
      </c>
      <c r="H170" s="5" t="str">
        <f t="shared" si="9"/>
        <v/>
      </c>
      <c r="I170" s="5" t="str">
        <f t="shared" si="9"/>
        <v/>
      </c>
      <c r="J170" s="5"/>
      <c r="K170" s="5"/>
      <c r="L170" s="6"/>
    </row>
    <row r="171" spans="1:12" ht="15" hidden="1" x14ac:dyDescent="0.2">
      <c r="A171" t="str">
        <f t="shared" si="4"/>
        <v>44658NCYB Fld 30.75</v>
      </c>
      <c r="B171" t="str">
        <f t="shared" si="5"/>
        <v>446580.75NCYB Fld 3</v>
      </c>
      <c r="C171" s="2">
        <v>44658</v>
      </c>
      <c r="D171" s="3" t="s">
        <v>30</v>
      </c>
      <c r="E171" s="4">
        <v>0.75</v>
      </c>
      <c r="F171" s="3" t="s">
        <v>16</v>
      </c>
      <c r="G171" s="5" t="str">
        <f t="shared" si="9"/>
        <v>Practice</v>
      </c>
      <c r="H171" s="5" t="str">
        <f t="shared" si="9"/>
        <v>Travel</v>
      </c>
      <c r="I171" s="5" t="str">
        <f t="shared" si="9"/>
        <v>12 Blue</v>
      </c>
      <c r="J171" s="5"/>
      <c r="K171" s="5"/>
      <c r="L171" s="6"/>
    </row>
    <row r="172" spans="1:12" ht="15" hidden="1" x14ac:dyDescent="0.2">
      <c r="A172" t="str">
        <f t="shared" si="4"/>
        <v>44658NCYB Fld 30.833333333333333</v>
      </c>
      <c r="B172" t="str">
        <f t="shared" si="5"/>
        <v>446580.833333333333333NCYB Fld 3</v>
      </c>
      <c r="C172" s="2">
        <v>44658</v>
      </c>
      <c r="D172" s="3" t="s">
        <v>30</v>
      </c>
      <c r="E172" s="4">
        <v>0.83333333333333337</v>
      </c>
      <c r="F172" s="3" t="s">
        <v>16</v>
      </c>
      <c r="G172" s="5" t="str">
        <f t="shared" si="9"/>
        <v/>
      </c>
      <c r="H172" s="5" t="str">
        <f t="shared" si="9"/>
        <v/>
      </c>
      <c r="I172" s="5" t="str">
        <f t="shared" si="9"/>
        <v/>
      </c>
      <c r="J172" s="5"/>
      <c r="K172" s="5"/>
      <c r="L172" s="6"/>
    </row>
    <row r="173" spans="1:12" ht="15" hidden="1" x14ac:dyDescent="0.2">
      <c r="A173" t="str">
        <f t="shared" si="4"/>
        <v>44658NCYB Fld 40.75</v>
      </c>
      <c r="B173" t="str">
        <f t="shared" si="5"/>
        <v>446580.75NCYB Fld 4</v>
      </c>
      <c r="C173" s="2">
        <v>44658</v>
      </c>
      <c r="D173" s="3" t="s">
        <v>30</v>
      </c>
      <c r="E173" s="4">
        <v>0.75</v>
      </c>
      <c r="F173" s="3" t="s">
        <v>17</v>
      </c>
      <c r="G173" s="5" t="str">
        <f t="shared" si="9"/>
        <v>Practice</v>
      </c>
      <c r="H173" s="5" t="str">
        <f t="shared" si="9"/>
        <v>Travel</v>
      </c>
      <c r="I173" s="5" t="str">
        <f t="shared" si="9"/>
        <v>11 Blue</v>
      </c>
      <c r="J173" s="5"/>
      <c r="K173" s="5"/>
      <c r="L173" s="6"/>
    </row>
    <row r="174" spans="1:12" ht="15" hidden="1" x14ac:dyDescent="0.2">
      <c r="A174" t="str">
        <f t="shared" si="4"/>
        <v>44658NCYB Fld 50.75</v>
      </c>
      <c r="B174" t="str">
        <f t="shared" si="5"/>
        <v>446580.75NCYB Fld 5</v>
      </c>
      <c r="C174" s="2">
        <v>44658</v>
      </c>
      <c r="D174" s="3" t="s">
        <v>30</v>
      </c>
      <c r="E174" s="4">
        <v>0.75</v>
      </c>
      <c r="F174" s="3" t="s">
        <v>18</v>
      </c>
      <c r="G174" s="5" t="str">
        <f t="shared" si="9"/>
        <v>Practice</v>
      </c>
      <c r="H174" s="5" t="str">
        <f t="shared" si="9"/>
        <v>Travel</v>
      </c>
      <c r="I174" s="5" t="str">
        <f t="shared" si="9"/>
        <v>10 Blue</v>
      </c>
      <c r="J174" s="5"/>
      <c r="K174" s="5"/>
      <c r="L174" s="6"/>
    </row>
    <row r="175" spans="1:12" ht="15" hidden="1" x14ac:dyDescent="0.2">
      <c r="A175" t="str">
        <f t="shared" si="4"/>
        <v>44658NCYB Fld 60.75</v>
      </c>
      <c r="B175" t="str">
        <f t="shared" si="5"/>
        <v>446580.75NCYB Fld 6</v>
      </c>
      <c r="C175" s="2">
        <v>44658</v>
      </c>
      <c r="D175" s="3" t="s">
        <v>30</v>
      </c>
      <c r="E175" s="4">
        <v>0.75</v>
      </c>
      <c r="F175" s="3" t="s">
        <v>19</v>
      </c>
      <c r="G175" s="5" t="str">
        <f t="shared" si="9"/>
        <v>Practice</v>
      </c>
      <c r="H175" s="5" t="str">
        <f t="shared" si="9"/>
        <v>Travel</v>
      </c>
      <c r="I175" s="5" t="str">
        <f t="shared" si="9"/>
        <v>9 Blue</v>
      </c>
      <c r="J175" s="5"/>
      <c r="K175" s="5"/>
      <c r="L175" s="6"/>
    </row>
    <row r="176" spans="1:12" ht="15" hidden="1" x14ac:dyDescent="0.2">
      <c r="A176" t="str">
        <f t="shared" si="4"/>
        <v>44658NCYB Fld 70.75</v>
      </c>
      <c r="B176" t="str">
        <f t="shared" si="5"/>
        <v>446580.75NCYB Fld 7</v>
      </c>
      <c r="C176" s="2">
        <v>44658</v>
      </c>
      <c r="D176" s="3" t="s">
        <v>30</v>
      </c>
      <c r="E176" s="4">
        <v>0.75</v>
      </c>
      <c r="F176" s="3" t="s">
        <v>20</v>
      </c>
      <c r="G176" s="5" t="s">
        <v>55</v>
      </c>
      <c r="H176" s="5" t="s">
        <v>56</v>
      </c>
      <c r="I176" s="5"/>
      <c r="J176" s="5"/>
      <c r="K176" s="5"/>
      <c r="L176" s="6"/>
    </row>
    <row r="177" spans="1:12" ht="15" hidden="1" x14ac:dyDescent="0.2">
      <c r="A177" t="str">
        <f t="shared" si="4"/>
        <v>44658NCYB Fld 80.75</v>
      </c>
      <c r="B177" t="str">
        <f t="shared" si="5"/>
        <v>446580.75NCYB Fld 8</v>
      </c>
      <c r="C177" s="2">
        <v>44658</v>
      </c>
      <c r="D177" s="3" t="s">
        <v>30</v>
      </c>
      <c r="E177" s="4">
        <v>0.75</v>
      </c>
      <c r="F177" s="3" t="s">
        <v>21</v>
      </c>
      <c r="G177" s="5" t="str">
        <f t="shared" si="9"/>
        <v/>
      </c>
      <c r="H177" s="5" t="str">
        <f t="shared" si="9"/>
        <v/>
      </c>
      <c r="I177" s="5" t="str">
        <f t="shared" si="9"/>
        <v/>
      </c>
      <c r="J177" s="5"/>
      <c r="K177" s="5"/>
      <c r="L177" s="6"/>
    </row>
    <row r="178" spans="1:12" ht="15" hidden="1" x14ac:dyDescent="0.2">
      <c r="A178" t="str">
        <f t="shared" si="4"/>
        <v>44659NCYB Fld 10.677083333333333</v>
      </c>
      <c r="B178" t="str">
        <f t="shared" si="5"/>
        <v>446590.677083333333333NCYB Fld 1</v>
      </c>
      <c r="C178" s="2">
        <v>44659</v>
      </c>
      <c r="D178" s="3" t="s">
        <v>43</v>
      </c>
      <c r="E178" s="4">
        <v>0.67708333333333337</v>
      </c>
      <c r="F178" s="3" t="s">
        <v>12</v>
      </c>
      <c r="G178" s="5" t="s">
        <v>13</v>
      </c>
      <c r="H178" s="5"/>
      <c r="I178" s="5" t="s">
        <v>14</v>
      </c>
      <c r="J178" s="5"/>
      <c r="K178" s="5"/>
      <c r="L178" s="6"/>
    </row>
    <row r="179" spans="1:12" ht="15" hidden="1" x14ac:dyDescent="0.2">
      <c r="A179" t="str">
        <f t="shared" si="4"/>
        <v>44659NCYB Fld 10.770833333333333</v>
      </c>
      <c r="B179" t="str">
        <f t="shared" si="5"/>
        <v>446590.770833333333333NCYB Fld 1</v>
      </c>
      <c r="C179" s="2">
        <v>44659</v>
      </c>
      <c r="D179" s="3" t="s">
        <v>43</v>
      </c>
      <c r="E179" s="4">
        <v>0.77083333333333337</v>
      </c>
      <c r="F179" s="3" t="s">
        <v>12</v>
      </c>
      <c r="G179" s="5"/>
      <c r="H179" s="5"/>
      <c r="I179" s="5"/>
      <c r="J179" s="5"/>
      <c r="K179" s="5"/>
      <c r="L179" s="6"/>
    </row>
    <row r="180" spans="1:12" ht="15" hidden="1" x14ac:dyDescent="0.2">
      <c r="A180" t="str">
        <f t="shared" si="4"/>
        <v>44659NCYB Fld 10.84375</v>
      </c>
      <c r="B180" t="str">
        <f t="shared" si="5"/>
        <v>446590.84375NCYB Fld 1</v>
      </c>
      <c r="C180" s="2">
        <v>44659</v>
      </c>
      <c r="D180" s="3" t="s">
        <v>43</v>
      </c>
      <c r="E180" s="4">
        <v>0.84375</v>
      </c>
      <c r="F180" s="3" t="s">
        <v>12</v>
      </c>
      <c r="G180" s="5" t="str">
        <f t="shared" ref="G180:I189" si="10">+IF(ISNA(VLOOKUP($B180,schedule,MATCH(G$1,scheduleh,0),FALSE)),"",(VLOOKUP($B180,schedule,MATCH(G$1,scheduleh,0),FALSE)))</f>
        <v/>
      </c>
      <c r="H180" s="5" t="str">
        <f t="shared" si="10"/>
        <v/>
      </c>
      <c r="I180" s="5" t="str">
        <f t="shared" si="10"/>
        <v/>
      </c>
      <c r="J180" s="5"/>
      <c r="K180" s="5"/>
      <c r="L180" s="6"/>
    </row>
    <row r="181" spans="1:12" ht="15" hidden="1" x14ac:dyDescent="0.2">
      <c r="A181" t="str">
        <f t="shared" si="4"/>
        <v>44659NCYB Fld 20.677083333333333</v>
      </c>
      <c r="B181" t="str">
        <f t="shared" si="5"/>
        <v>446590.677083333333333NCYB Fld 2</v>
      </c>
      <c r="C181" s="2">
        <v>44659</v>
      </c>
      <c r="D181" s="3" t="s">
        <v>43</v>
      </c>
      <c r="E181" s="4">
        <v>0.67708333333333337</v>
      </c>
      <c r="F181" s="3" t="s">
        <v>15</v>
      </c>
      <c r="G181" s="5" t="str">
        <f t="shared" si="10"/>
        <v/>
      </c>
      <c r="H181" s="5" t="str">
        <f t="shared" si="10"/>
        <v/>
      </c>
      <c r="I181" s="5" t="str">
        <f t="shared" si="10"/>
        <v/>
      </c>
      <c r="J181" s="5"/>
      <c r="K181" s="5"/>
      <c r="L181" s="6"/>
    </row>
    <row r="182" spans="1:12" ht="15" hidden="1" x14ac:dyDescent="0.2">
      <c r="A182" t="str">
        <f t="shared" si="4"/>
        <v>44659NCYB Fld 20.75</v>
      </c>
      <c r="B182" t="str">
        <f t="shared" si="5"/>
        <v>446590.75NCYB Fld 2</v>
      </c>
      <c r="C182" s="2">
        <v>44659</v>
      </c>
      <c r="D182" s="3" t="s">
        <v>43</v>
      </c>
      <c r="E182" s="4">
        <v>0.75</v>
      </c>
      <c r="F182" s="3" t="s">
        <v>15</v>
      </c>
      <c r="G182" s="5" t="str">
        <f t="shared" si="10"/>
        <v/>
      </c>
      <c r="H182" s="5" t="str">
        <f t="shared" si="10"/>
        <v/>
      </c>
      <c r="I182" s="5" t="str">
        <f t="shared" si="10"/>
        <v/>
      </c>
      <c r="J182" s="5"/>
      <c r="K182" s="5"/>
      <c r="L182" s="6"/>
    </row>
    <row r="183" spans="1:12" ht="15" hidden="1" x14ac:dyDescent="0.2">
      <c r="A183" t="str">
        <f t="shared" si="4"/>
        <v>44659NCYB Fld 30.75</v>
      </c>
      <c r="B183" t="str">
        <f t="shared" si="5"/>
        <v>446590.75NCYB Fld 3</v>
      </c>
      <c r="C183" s="2">
        <v>44659</v>
      </c>
      <c r="D183" s="3" t="s">
        <v>43</v>
      </c>
      <c r="E183" s="4">
        <v>0.75</v>
      </c>
      <c r="F183" s="3" t="s">
        <v>16</v>
      </c>
      <c r="G183" s="5" t="s">
        <v>58</v>
      </c>
      <c r="H183" s="5" t="s">
        <v>59</v>
      </c>
      <c r="I183" s="5" t="s">
        <v>60</v>
      </c>
      <c r="J183" s="5" t="s">
        <v>61</v>
      </c>
      <c r="K183" s="5" t="s">
        <v>62</v>
      </c>
      <c r="L183" s="6"/>
    </row>
    <row r="184" spans="1:12" ht="15" hidden="1" x14ac:dyDescent="0.2">
      <c r="A184" t="str">
        <f t="shared" si="4"/>
        <v>44659NCYB Fld 30.791666666666667</v>
      </c>
      <c r="B184" t="str">
        <f t="shared" si="5"/>
        <v>446590.791666666666667NCYB Fld 3</v>
      </c>
      <c r="C184" s="2">
        <v>44659</v>
      </c>
      <c r="D184" s="3" t="s">
        <v>43</v>
      </c>
      <c r="E184" s="4">
        <v>0.79166666666666663</v>
      </c>
      <c r="F184" s="3" t="s">
        <v>16</v>
      </c>
      <c r="G184" s="5" t="str">
        <f t="shared" si="10"/>
        <v/>
      </c>
      <c r="H184" s="5" t="str">
        <f t="shared" si="10"/>
        <v/>
      </c>
      <c r="I184" s="5" t="str">
        <f t="shared" si="10"/>
        <v/>
      </c>
      <c r="J184" s="5"/>
      <c r="K184" s="5"/>
      <c r="L184" s="6"/>
    </row>
    <row r="185" spans="1:12" ht="15" hidden="1" x14ac:dyDescent="0.2">
      <c r="A185" t="str">
        <f t="shared" si="4"/>
        <v>44659NCYB Fld 40.75</v>
      </c>
      <c r="B185" t="str">
        <f t="shared" si="5"/>
        <v>446590.75NCYB Fld 4</v>
      </c>
      <c r="C185" s="2">
        <v>44659</v>
      </c>
      <c r="D185" s="3" t="s">
        <v>43</v>
      </c>
      <c r="E185" s="4">
        <v>0.75</v>
      </c>
      <c r="F185" s="3" t="s">
        <v>17</v>
      </c>
      <c r="G185" s="5" t="str">
        <f t="shared" si="10"/>
        <v>Practice</v>
      </c>
      <c r="H185" s="5" t="str">
        <f t="shared" si="10"/>
        <v>Travel</v>
      </c>
      <c r="I185" s="5" t="str">
        <f t="shared" si="10"/>
        <v>11 White</v>
      </c>
      <c r="J185" s="5"/>
      <c r="K185" s="5"/>
      <c r="L185" s="6"/>
    </row>
    <row r="186" spans="1:12" ht="15" hidden="1" x14ac:dyDescent="0.2">
      <c r="A186" t="str">
        <f t="shared" si="4"/>
        <v>44659NCYB Fld 50.75</v>
      </c>
      <c r="B186" t="str">
        <f t="shared" si="5"/>
        <v>446590.75NCYB Fld 5</v>
      </c>
      <c r="C186" s="2">
        <v>44659</v>
      </c>
      <c r="D186" s="3" t="s">
        <v>43</v>
      </c>
      <c r="E186" s="4">
        <v>0.75</v>
      </c>
      <c r="F186" s="3" t="s">
        <v>18</v>
      </c>
      <c r="G186" s="5" t="str">
        <f t="shared" si="10"/>
        <v>Practice</v>
      </c>
      <c r="H186" s="5" t="str">
        <f t="shared" si="10"/>
        <v>Travel</v>
      </c>
      <c r="I186" s="5" t="str">
        <f t="shared" si="10"/>
        <v>10 White</v>
      </c>
      <c r="J186" s="5"/>
      <c r="K186" s="5"/>
      <c r="L186" s="6"/>
    </row>
    <row r="187" spans="1:12" ht="15" hidden="1" x14ac:dyDescent="0.2">
      <c r="A187" t="str">
        <f t="shared" si="4"/>
        <v>44659NCYB Fld 60.75</v>
      </c>
      <c r="B187" t="str">
        <f t="shared" si="5"/>
        <v>446590.75NCYB Fld 6</v>
      </c>
      <c r="C187" s="2">
        <v>44659</v>
      </c>
      <c r="D187" s="3" t="s">
        <v>43</v>
      </c>
      <c r="E187" s="4">
        <v>0.75</v>
      </c>
      <c r="F187" s="3" t="s">
        <v>19</v>
      </c>
      <c r="G187" s="5" t="str">
        <f t="shared" si="10"/>
        <v>Practice</v>
      </c>
      <c r="H187" s="5" t="str">
        <f t="shared" si="10"/>
        <v>Travel</v>
      </c>
      <c r="I187" s="5" t="str">
        <f t="shared" si="10"/>
        <v>9 White</v>
      </c>
      <c r="J187" s="5"/>
      <c r="K187" s="5"/>
      <c r="L187" s="6"/>
    </row>
    <row r="188" spans="1:12" ht="15" hidden="1" x14ac:dyDescent="0.2">
      <c r="A188" t="str">
        <f t="shared" si="4"/>
        <v>44659NCYB Fld 70.729166666666667</v>
      </c>
      <c r="B188" t="str">
        <f t="shared" si="5"/>
        <v>446590.729166666666667NCYB Fld 7</v>
      </c>
      <c r="C188" s="2">
        <v>44659</v>
      </c>
      <c r="D188" s="3" t="s">
        <v>43</v>
      </c>
      <c r="E188" s="4">
        <v>0.72916666666666663</v>
      </c>
      <c r="F188" s="3" t="s">
        <v>20</v>
      </c>
      <c r="G188" s="5" t="s">
        <v>58</v>
      </c>
      <c r="H188" s="5" t="s">
        <v>63</v>
      </c>
      <c r="I188" s="5" t="s">
        <v>64</v>
      </c>
      <c r="J188" s="5" t="s">
        <v>65</v>
      </c>
      <c r="K188" s="5"/>
      <c r="L188" s="6" t="s">
        <v>66</v>
      </c>
    </row>
    <row r="189" spans="1:12" ht="15" hidden="1" x14ac:dyDescent="0.2">
      <c r="A189" t="str">
        <f t="shared" si="4"/>
        <v>44659NCYB Fld 80.75</v>
      </c>
      <c r="B189" t="str">
        <f t="shared" si="5"/>
        <v>446590.75NCYB Fld 8</v>
      </c>
      <c r="C189" s="2">
        <v>44659</v>
      </c>
      <c r="D189" s="3" t="s">
        <v>43</v>
      </c>
      <c r="E189" s="4">
        <v>0.75</v>
      </c>
      <c r="F189" s="3" t="s">
        <v>21</v>
      </c>
      <c r="G189" s="5" t="str">
        <f t="shared" si="10"/>
        <v/>
      </c>
      <c r="H189" s="5" t="str">
        <f t="shared" si="10"/>
        <v/>
      </c>
      <c r="I189" s="5" t="str">
        <f t="shared" si="10"/>
        <v/>
      </c>
      <c r="J189" s="5"/>
      <c r="K189" s="5"/>
      <c r="L189" s="6"/>
    </row>
    <row r="190" spans="1:12" ht="15" hidden="1" x14ac:dyDescent="0.2">
      <c r="A190" t="str">
        <f t="shared" si="4"/>
        <v>44660NCYB Fld 10.416666666666667</v>
      </c>
      <c r="B190" t="str">
        <f t="shared" si="5"/>
        <v>446600.416666666666667NCYB Fld 1</v>
      </c>
      <c r="C190" s="2">
        <v>44660</v>
      </c>
      <c r="D190" s="3" t="s">
        <v>49</v>
      </c>
      <c r="E190" s="4">
        <v>0.41666666666666669</v>
      </c>
      <c r="F190" s="3" t="s">
        <v>12</v>
      </c>
      <c r="G190" s="5"/>
      <c r="H190" s="5"/>
      <c r="I190" s="5"/>
      <c r="J190" s="5"/>
      <c r="K190" s="5"/>
      <c r="L190" s="6"/>
    </row>
    <row r="191" spans="1:12" ht="15" hidden="1" x14ac:dyDescent="0.2">
      <c r="A191" t="str">
        <f t="shared" si="4"/>
        <v>44660NCYB Fld 10.5</v>
      </c>
      <c r="B191" t="str">
        <f t="shared" si="5"/>
        <v>446600.5NCYB Fld 1</v>
      </c>
      <c r="C191" s="2">
        <v>44660</v>
      </c>
      <c r="D191" s="3" t="s">
        <v>49</v>
      </c>
      <c r="E191" s="4">
        <v>0.5</v>
      </c>
      <c r="F191" s="3" t="s">
        <v>12</v>
      </c>
      <c r="G191" s="5"/>
      <c r="H191" s="5"/>
      <c r="I191" s="5"/>
      <c r="J191" s="5"/>
      <c r="K191" s="5"/>
      <c r="L191" s="6"/>
    </row>
    <row r="192" spans="1:12" ht="15" hidden="1" x14ac:dyDescent="0.2">
      <c r="A192" t="str">
        <f t="shared" si="4"/>
        <v>44660NCYB Fld 10.583333333333333</v>
      </c>
      <c r="B192" t="str">
        <f t="shared" si="5"/>
        <v>446600.583333333333333NCYB Fld 1</v>
      </c>
      <c r="C192" s="2">
        <v>44660</v>
      </c>
      <c r="D192" s="3" t="s">
        <v>49</v>
      </c>
      <c r="E192" s="4">
        <v>0.58333333333333337</v>
      </c>
      <c r="F192" s="3" t="s">
        <v>12</v>
      </c>
      <c r="G192" s="5"/>
      <c r="H192" s="5"/>
      <c r="I192" s="5"/>
      <c r="J192" s="5"/>
      <c r="K192" s="5"/>
      <c r="L192" s="6"/>
    </row>
    <row r="193" spans="1:12" ht="15" hidden="1" x14ac:dyDescent="0.2">
      <c r="A193" t="str">
        <f t="shared" si="4"/>
        <v>44660NCYB Fld 10.6875</v>
      </c>
      <c r="B193" t="str">
        <f t="shared" si="5"/>
        <v>446600.6875NCYB Fld 1</v>
      </c>
      <c r="C193" s="2">
        <v>44660</v>
      </c>
      <c r="D193" s="3" t="s">
        <v>49</v>
      </c>
      <c r="E193" s="4">
        <v>0.6875</v>
      </c>
      <c r="F193" s="3" t="s">
        <v>12</v>
      </c>
      <c r="G193" s="5"/>
      <c r="H193" s="5"/>
      <c r="I193" s="5"/>
      <c r="J193" s="5"/>
      <c r="K193" s="5"/>
      <c r="L193" s="6"/>
    </row>
    <row r="194" spans="1:12" ht="15" hidden="1" x14ac:dyDescent="0.2">
      <c r="A194" t="str">
        <f t="shared" si="4"/>
        <v>44660NCYB Fld 10.791666666666667</v>
      </c>
      <c r="B194" t="str">
        <f t="shared" si="5"/>
        <v>446600.791666666666667NCYB Fld 1</v>
      </c>
      <c r="C194" s="2">
        <v>44660</v>
      </c>
      <c r="D194" s="3" t="s">
        <v>49</v>
      </c>
      <c r="E194" s="4">
        <v>0.79166666666666663</v>
      </c>
      <c r="F194" s="3" t="s">
        <v>12</v>
      </c>
      <c r="G194" s="5"/>
      <c r="H194" s="5"/>
      <c r="I194" s="5"/>
      <c r="J194" s="5"/>
      <c r="K194" s="5"/>
      <c r="L194" s="6"/>
    </row>
    <row r="195" spans="1:12" ht="15" hidden="1" x14ac:dyDescent="0.2">
      <c r="A195" t="str">
        <f t="shared" ref="A195:A258" si="11">+C195&amp;F195&amp;E195</f>
        <v>44660NCYB Fld 20.416666666666667</v>
      </c>
      <c r="B195" t="str">
        <f t="shared" ref="B195:B258" si="12">C195&amp;E195&amp;F195</f>
        <v>446600.416666666666667NCYB Fld 2</v>
      </c>
      <c r="C195" s="2">
        <v>44660</v>
      </c>
      <c r="D195" s="3" t="s">
        <v>49</v>
      </c>
      <c r="E195" s="4">
        <v>0.41666666666666669</v>
      </c>
      <c r="F195" s="3" t="s">
        <v>15</v>
      </c>
      <c r="G195" s="5"/>
      <c r="H195" s="5"/>
      <c r="I195" s="5"/>
      <c r="J195" s="5"/>
      <c r="K195" s="5"/>
      <c r="L195" s="6"/>
    </row>
    <row r="196" spans="1:12" ht="15" hidden="1" x14ac:dyDescent="0.2">
      <c r="A196" t="str">
        <f t="shared" si="11"/>
        <v>44660NCYB Fld 20.520833333333333</v>
      </c>
      <c r="B196" t="str">
        <f t="shared" si="12"/>
        <v>446600.520833333333333NCYB Fld 2</v>
      </c>
      <c r="C196" s="2">
        <v>44660</v>
      </c>
      <c r="D196" s="3" t="s">
        <v>49</v>
      </c>
      <c r="E196" s="4">
        <v>0.52083333333333337</v>
      </c>
      <c r="F196" s="3" t="s">
        <v>15</v>
      </c>
      <c r="G196" s="5"/>
      <c r="H196" s="5"/>
      <c r="I196" s="5"/>
      <c r="J196" s="5"/>
      <c r="K196" s="5"/>
      <c r="L196" s="6"/>
    </row>
    <row r="197" spans="1:12" ht="15" hidden="1" x14ac:dyDescent="0.2">
      <c r="A197" t="str">
        <f t="shared" si="11"/>
        <v>44660NCYB Fld 20.583333333333333</v>
      </c>
      <c r="B197" t="str">
        <f t="shared" si="12"/>
        <v>446600.583333333333333NCYB Fld 2</v>
      </c>
      <c r="C197" s="2">
        <v>44660</v>
      </c>
      <c r="D197" s="3" t="s">
        <v>49</v>
      </c>
      <c r="E197" s="4">
        <v>0.58333333333333337</v>
      </c>
      <c r="F197" s="3" t="s">
        <v>15</v>
      </c>
      <c r="G197" s="5"/>
      <c r="H197" s="5"/>
      <c r="I197" s="5"/>
      <c r="J197" s="5"/>
      <c r="K197" s="5"/>
      <c r="L197" s="6"/>
    </row>
    <row r="198" spans="1:12" ht="15" hidden="1" x14ac:dyDescent="0.2">
      <c r="A198" t="str">
        <f t="shared" si="11"/>
        <v>44660NCYB Fld 20.6875</v>
      </c>
      <c r="B198" t="str">
        <f t="shared" si="12"/>
        <v>446600.6875NCYB Fld 2</v>
      </c>
      <c r="C198" s="2">
        <v>44660</v>
      </c>
      <c r="D198" s="3" t="s">
        <v>49</v>
      </c>
      <c r="E198" s="4">
        <v>0.6875</v>
      </c>
      <c r="F198" s="3" t="s">
        <v>15</v>
      </c>
      <c r="G198" s="5"/>
      <c r="H198" s="5"/>
      <c r="I198" s="5"/>
      <c r="J198" s="5"/>
      <c r="K198" s="5"/>
      <c r="L198" s="6"/>
    </row>
    <row r="199" spans="1:12" ht="15" hidden="1" x14ac:dyDescent="0.2">
      <c r="A199" t="str">
        <f t="shared" si="11"/>
        <v>44660NCYB Fld 30.416666666666667</v>
      </c>
      <c r="B199" t="str">
        <f t="shared" si="12"/>
        <v>446600.416666666666667NCYB Fld 3</v>
      </c>
      <c r="C199" s="2">
        <v>44660</v>
      </c>
      <c r="D199" s="3" t="s">
        <v>49</v>
      </c>
      <c r="E199" s="4">
        <v>0.41666666666666669</v>
      </c>
      <c r="F199" s="3" t="s">
        <v>16</v>
      </c>
      <c r="G199" s="5"/>
      <c r="H199" s="5"/>
      <c r="I199" s="5"/>
      <c r="J199" s="5"/>
      <c r="K199" s="5"/>
      <c r="L199" s="6"/>
    </row>
    <row r="200" spans="1:12" ht="15" hidden="1" x14ac:dyDescent="0.2">
      <c r="A200" t="str">
        <f t="shared" si="11"/>
        <v>44660NCYB Fld 30.479166666666667</v>
      </c>
      <c r="B200" t="str">
        <f t="shared" si="12"/>
        <v>446600.479166666666667NCYB Fld 3</v>
      </c>
      <c r="C200" s="2">
        <v>44660</v>
      </c>
      <c r="D200" s="3" t="s">
        <v>49</v>
      </c>
      <c r="E200" s="4">
        <v>0.47916666666666669</v>
      </c>
      <c r="F200" s="3" t="s">
        <v>16</v>
      </c>
      <c r="G200" s="5"/>
      <c r="H200" s="5"/>
      <c r="I200" s="5"/>
      <c r="J200" s="5"/>
      <c r="K200" s="5"/>
      <c r="L200" s="6"/>
    </row>
    <row r="201" spans="1:12" ht="15" hidden="1" x14ac:dyDescent="0.2">
      <c r="A201" t="str">
        <f t="shared" si="11"/>
        <v>44660NCYB Fld 30.583333333333333</v>
      </c>
      <c r="B201" t="str">
        <f t="shared" si="12"/>
        <v>446600.583333333333333NCYB Fld 3</v>
      </c>
      <c r="C201" s="2">
        <v>44660</v>
      </c>
      <c r="D201" s="3" t="s">
        <v>49</v>
      </c>
      <c r="E201" s="4">
        <v>0.58333333333333337</v>
      </c>
      <c r="F201" s="3" t="s">
        <v>16</v>
      </c>
      <c r="G201" s="5"/>
      <c r="H201" s="5"/>
      <c r="I201" s="5"/>
      <c r="J201" s="5"/>
      <c r="K201" s="5"/>
      <c r="L201" s="6"/>
    </row>
    <row r="202" spans="1:12" ht="15" hidden="1" x14ac:dyDescent="0.2">
      <c r="A202" t="str">
        <f t="shared" si="11"/>
        <v>44660NCYB Fld 30.6875</v>
      </c>
      <c r="B202" t="str">
        <f t="shared" si="12"/>
        <v>446600.6875NCYB Fld 3</v>
      </c>
      <c r="C202" s="2">
        <v>44660</v>
      </c>
      <c r="D202" s="3" t="s">
        <v>49</v>
      </c>
      <c r="E202" s="4">
        <v>0.6875</v>
      </c>
      <c r="F202" s="3" t="s">
        <v>16</v>
      </c>
      <c r="G202" s="5"/>
      <c r="H202" s="5"/>
      <c r="I202" s="5"/>
      <c r="J202" s="5"/>
      <c r="K202" s="5"/>
      <c r="L202" s="6"/>
    </row>
    <row r="203" spans="1:12" ht="15" hidden="1" x14ac:dyDescent="0.2">
      <c r="A203" t="str">
        <f t="shared" si="11"/>
        <v>44660NCYB Fld 30.791666666666667</v>
      </c>
      <c r="B203" t="str">
        <f t="shared" si="12"/>
        <v>446600.791666666666667NCYB Fld 3</v>
      </c>
      <c r="C203" s="2">
        <v>44660</v>
      </c>
      <c r="D203" s="3" t="s">
        <v>49</v>
      </c>
      <c r="E203" s="4">
        <v>0.79166666666666663</v>
      </c>
      <c r="F203" s="3" t="s">
        <v>16</v>
      </c>
      <c r="G203" s="5"/>
      <c r="H203" s="5"/>
      <c r="I203" s="5"/>
      <c r="J203" s="5"/>
      <c r="K203" s="5"/>
      <c r="L203" s="6"/>
    </row>
    <row r="204" spans="1:12" ht="15" hidden="1" x14ac:dyDescent="0.2">
      <c r="A204" t="str">
        <f t="shared" si="11"/>
        <v>44660NCYB Fld 40.416666666666667</v>
      </c>
      <c r="B204" t="str">
        <f t="shared" si="12"/>
        <v>446600.416666666666667NCYB Fld 4</v>
      </c>
      <c r="C204" s="2">
        <v>44660</v>
      </c>
      <c r="D204" s="3" t="s">
        <v>49</v>
      </c>
      <c r="E204" s="4">
        <v>0.41666666666666669</v>
      </c>
      <c r="F204" s="3" t="s">
        <v>17</v>
      </c>
      <c r="G204" s="5"/>
      <c r="H204" s="5"/>
      <c r="I204" s="5"/>
      <c r="J204" s="5"/>
      <c r="K204" s="5"/>
      <c r="L204" s="6"/>
    </row>
    <row r="205" spans="1:12" ht="15" hidden="1" x14ac:dyDescent="0.2">
      <c r="A205" t="str">
        <f t="shared" si="11"/>
        <v>44660NCYB Fld 40.479166666666667</v>
      </c>
      <c r="B205" t="str">
        <f t="shared" si="12"/>
        <v>446600.479166666666667NCYB Fld 4</v>
      </c>
      <c r="C205" s="2">
        <v>44660</v>
      </c>
      <c r="D205" s="3" t="s">
        <v>49</v>
      </c>
      <c r="E205" s="4">
        <v>0.47916666666666669</v>
      </c>
      <c r="F205" s="3" t="s">
        <v>17</v>
      </c>
      <c r="G205" s="5"/>
      <c r="H205" s="5"/>
      <c r="I205" s="5"/>
      <c r="J205" s="5"/>
      <c r="K205" s="5"/>
      <c r="L205" s="6"/>
    </row>
    <row r="206" spans="1:12" ht="15" hidden="1" x14ac:dyDescent="0.2">
      <c r="A206" t="str">
        <f t="shared" si="11"/>
        <v>44660NCYB Fld 40.583333333333333</v>
      </c>
      <c r="B206" t="str">
        <f t="shared" si="12"/>
        <v>446600.583333333333333NCYB Fld 4</v>
      </c>
      <c r="C206" s="2">
        <v>44660</v>
      </c>
      <c r="D206" s="3" t="s">
        <v>49</v>
      </c>
      <c r="E206" s="4">
        <v>0.58333333333333337</v>
      </c>
      <c r="F206" s="3" t="s">
        <v>17</v>
      </c>
      <c r="G206" s="5"/>
      <c r="H206" s="5"/>
      <c r="I206" s="5"/>
      <c r="J206" s="5"/>
      <c r="K206" s="5"/>
      <c r="L206" s="6"/>
    </row>
    <row r="207" spans="1:12" ht="15" hidden="1" x14ac:dyDescent="0.2">
      <c r="A207" t="str">
        <f t="shared" si="11"/>
        <v>44660NCYB Fld 40.6875</v>
      </c>
      <c r="B207" t="str">
        <f t="shared" si="12"/>
        <v>446600.6875NCYB Fld 4</v>
      </c>
      <c r="C207" s="2">
        <v>44660</v>
      </c>
      <c r="D207" s="3" t="s">
        <v>49</v>
      </c>
      <c r="E207" s="4">
        <v>0.6875</v>
      </c>
      <c r="F207" s="3" t="s">
        <v>17</v>
      </c>
      <c r="G207" s="5"/>
      <c r="H207" s="5"/>
      <c r="I207" s="5"/>
      <c r="J207" s="5"/>
      <c r="K207" s="5"/>
      <c r="L207" s="6"/>
    </row>
    <row r="208" spans="1:12" ht="15" hidden="1" x14ac:dyDescent="0.2">
      <c r="A208" t="str">
        <f t="shared" si="11"/>
        <v>44660NCYB Fld 50.416666666666667</v>
      </c>
      <c r="B208" t="str">
        <f t="shared" si="12"/>
        <v>446600.416666666666667NCYB Fld 5</v>
      </c>
      <c r="C208" s="2">
        <v>44660</v>
      </c>
      <c r="D208" s="3" t="s">
        <v>49</v>
      </c>
      <c r="E208" s="4">
        <v>0.41666666666666669</v>
      </c>
      <c r="F208" s="3" t="s">
        <v>18</v>
      </c>
      <c r="G208" s="5"/>
      <c r="H208" s="5"/>
      <c r="I208" s="5"/>
      <c r="J208" s="5"/>
      <c r="K208" s="5"/>
      <c r="L208" s="6"/>
    </row>
    <row r="209" spans="1:12" ht="15" hidden="1" x14ac:dyDescent="0.2">
      <c r="A209" t="str">
        <f t="shared" si="11"/>
        <v>44660NCYB Fld 50.479166666666667</v>
      </c>
      <c r="B209" t="str">
        <f t="shared" si="12"/>
        <v>446600.479166666666667NCYB Fld 5</v>
      </c>
      <c r="C209" s="2">
        <v>44660</v>
      </c>
      <c r="D209" s="3" t="s">
        <v>49</v>
      </c>
      <c r="E209" s="4">
        <v>0.47916666666666669</v>
      </c>
      <c r="F209" s="3" t="s">
        <v>18</v>
      </c>
      <c r="G209" s="5"/>
      <c r="H209" s="5"/>
      <c r="I209" s="5"/>
      <c r="J209" s="5"/>
      <c r="K209" s="5"/>
      <c r="L209" s="6"/>
    </row>
    <row r="210" spans="1:12" ht="15" hidden="1" x14ac:dyDescent="0.2">
      <c r="A210" t="str">
        <f t="shared" si="11"/>
        <v>44660NCYB Fld 50.583333333333333</v>
      </c>
      <c r="B210" t="str">
        <f t="shared" si="12"/>
        <v>446600.583333333333333NCYB Fld 5</v>
      </c>
      <c r="C210" s="2">
        <v>44660</v>
      </c>
      <c r="D210" s="3" t="s">
        <v>49</v>
      </c>
      <c r="E210" s="4">
        <v>0.58333333333333337</v>
      </c>
      <c r="F210" s="3" t="s">
        <v>18</v>
      </c>
      <c r="G210" s="5"/>
      <c r="H210" s="5"/>
      <c r="I210" s="5"/>
      <c r="J210" s="5"/>
      <c r="K210" s="5"/>
      <c r="L210" s="6"/>
    </row>
    <row r="211" spans="1:12" ht="15" hidden="1" x14ac:dyDescent="0.2">
      <c r="A211" t="str">
        <f t="shared" si="11"/>
        <v>44660NCYB Fld 50.6875</v>
      </c>
      <c r="B211" t="str">
        <f t="shared" si="12"/>
        <v>446600.6875NCYB Fld 5</v>
      </c>
      <c r="C211" s="2">
        <v>44660</v>
      </c>
      <c r="D211" s="3" t="s">
        <v>49</v>
      </c>
      <c r="E211" s="4">
        <v>0.6875</v>
      </c>
      <c r="F211" s="3" t="s">
        <v>18</v>
      </c>
      <c r="G211" s="5"/>
      <c r="H211" s="5"/>
      <c r="I211" s="5"/>
      <c r="J211" s="5"/>
      <c r="K211" s="5"/>
      <c r="L211" s="6"/>
    </row>
    <row r="212" spans="1:12" ht="15" hidden="1" x14ac:dyDescent="0.2">
      <c r="A212" t="str">
        <f t="shared" si="11"/>
        <v>44660NCYB Fld 60.4375</v>
      </c>
      <c r="B212" t="str">
        <f t="shared" si="12"/>
        <v>446600.4375NCYB Fld 6</v>
      </c>
      <c r="C212" s="2">
        <v>44660</v>
      </c>
      <c r="D212" s="3" t="s">
        <v>49</v>
      </c>
      <c r="E212" s="4">
        <v>0.4375</v>
      </c>
      <c r="F212" s="3" t="s">
        <v>19</v>
      </c>
      <c r="G212" s="5"/>
      <c r="H212" s="5"/>
      <c r="I212" s="5"/>
      <c r="J212" s="5"/>
      <c r="K212" s="5"/>
      <c r="L212" s="6"/>
    </row>
    <row r="213" spans="1:12" ht="15" hidden="1" x14ac:dyDescent="0.2">
      <c r="A213" t="str">
        <f t="shared" si="11"/>
        <v>44660NCYB Fld 60.520833333333333</v>
      </c>
      <c r="B213" t="str">
        <f t="shared" si="12"/>
        <v>446600.520833333333333NCYB Fld 6</v>
      </c>
      <c r="C213" s="2">
        <v>44660</v>
      </c>
      <c r="D213" s="3" t="s">
        <v>49</v>
      </c>
      <c r="E213" s="4">
        <v>0.52083333333333337</v>
      </c>
      <c r="F213" s="3" t="s">
        <v>19</v>
      </c>
      <c r="G213" s="5"/>
      <c r="H213" s="5"/>
      <c r="I213" s="5"/>
      <c r="J213" s="5"/>
      <c r="K213" s="5"/>
      <c r="L213" s="6"/>
    </row>
    <row r="214" spans="1:12" ht="15" hidden="1" x14ac:dyDescent="0.2">
      <c r="A214" t="str">
        <f t="shared" si="11"/>
        <v>44660NCYB Fld 60.604166666666667</v>
      </c>
      <c r="B214" t="str">
        <f t="shared" si="12"/>
        <v>446600.604166666666667NCYB Fld 6</v>
      </c>
      <c r="C214" s="2">
        <v>44660</v>
      </c>
      <c r="D214" s="3" t="s">
        <v>49</v>
      </c>
      <c r="E214" s="4">
        <v>0.60416666666666663</v>
      </c>
      <c r="F214" s="3" t="s">
        <v>19</v>
      </c>
      <c r="G214" s="5"/>
      <c r="H214" s="5"/>
      <c r="I214" s="5"/>
      <c r="J214" s="5"/>
      <c r="K214" s="5"/>
      <c r="L214" s="6"/>
    </row>
    <row r="215" spans="1:12" ht="15" hidden="1" x14ac:dyDescent="0.2">
      <c r="A215" t="str">
        <f t="shared" si="11"/>
        <v>44660NCYB Fld 60.6875</v>
      </c>
      <c r="B215" t="str">
        <f t="shared" si="12"/>
        <v>446600.6875NCYB Fld 6</v>
      </c>
      <c r="C215" s="2">
        <v>44660</v>
      </c>
      <c r="D215" s="3" t="s">
        <v>49</v>
      </c>
      <c r="E215" s="4">
        <v>0.6875</v>
      </c>
      <c r="F215" s="3" t="s">
        <v>19</v>
      </c>
      <c r="G215" s="5"/>
      <c r="H215" s="5"/>
      <c r="I215" s="5"/>
      <c r="J215" s="5"/>
      <c r="K215" s="5"/>
      <c r="L215" s="6"/>
    </row>
    <row r="216" spans="1:12" ht="15" hidden="1" x14ac:dyDescent="0.2">
      <c r="A216" t="str">
        <f t="shared" si="11"/>
        <v>44660NCYB Fld 70.416666666666667</v>
      </c>
      <c r="B216" t="str">
        <f t="shared" si="12"/>
        <v>446600.416666666666667NCYB Fld 7</v>
      </c>
      <c r="C216" s="2">
        <v>44660</v>
      </c>
      <c r="D216" s="3" t="s">
        <v>49</v>
      </c>
      <c r="E216" s="4">
        <v>0.41666666666666669</v>
      </c>
      <c r="F216" s="3" t="s">
        <v>20</v>
      </c>
      <c r="G216" s="5"/>
      <c r="H216" s="5"/>
      <c r="I216" s="5"/>
      <c r="J216" s="5"/>
      <c r="K216" s="5"/>
      <c r="L216" s="6"/>
    </row>
    <row r="217" spans="1:12" ht="15" hidden="1" x14ac:dyDescent="0.2">
      <c r="A217" t="str">
        <f t="shared" si="11"/>
        <v>44660NCYB Fld 70.5</v>
      </c>
      <c r="B217" t="str">
        <f t="shared" si="12"/>
        <v>446600.5NCYB Fld 7</v>
      </c>
      <c r="C217" s="2">
        <v>44660</v>
      </c>
      <c r="D217" s="3" t="s">
        <v>49</v>
      </c>
      <c r="E217" s="4">
        <v>0.5</v>
      </c>
      <c r="F217" s="3" t="s">
        <v>20</v>
      </c>
      <c r="G217" s="5"/>
      <c r="H217" s="5"/>
      <c r="I217" s="5"/>
      <c r="J217" s="5"/>
      <c r="K217" s="5"/>
      <c r="L217" s="6"/>
    </row>
    <row r="218" spans="1:12" ht="15" hidden="1" x14ac:dyDescent="0.2">
      <c r="A218" t="str">
        <f t="shared" si="11"/>
        <v>44660NCYB Fld 70.583333333333333</v>
      </c>
      <c r="B218" t="str">
        <f t="shared" si="12"/>
        <v>446600.583333333333333NCYB Fld 7</v>
      </c>
      <c r="C218" s="2">
        <v>44660</v>
      </c>
      <c r="D218" s="3" t="s">
        <v>49</v>
      </c>
      <c r="E218" s="4">
        <v>0.58333333333333337</v>
      </c>
      <c r="F218" s="3" t="s">
        <v>20</v>
      </c>
      <c r="G218" s="5"/>
      <c r="H218" s="5"/>
      <c r="I218" s="5"/>
      <c r="J218" s="5"/>
      <c r="K218" s="5"/>
      <c r="L218" s="6"/>
    </row>
    <row r="219" spans="1:12" ht="15" hidden="1" x14ac:dyDescent="0.2">
      <c r="A219" t="str">
        <f t="shared" si="11"/>
        <v>44660NCYB Fld 70.6875</v>
      </c>
      <c r="B219" t="str">
        <f t="shared" si="12"/>
        <v>446600.6875NCYB Fld 7</v>
      </c>
      <c r="C219" s="2">
        <v>44660</v>
      </c>
      <c r="D219" s="3" t="s">
        <v>49</v>
      </c>
      <c r="E219" s="4">
        <v>0.6875</v>
      </c>
      <c r="F219" s="3" t="s">
        <v>20</v>
      </c>
      <c r="G219" s="5"/>
      <c r="H219" s="5"/>
      <c r="I219" s="5"/>
      <c r="J219" s="5"/>
      <c r="K219" s="5"/>
      <c r="L219" s="6"/>
    </row>
    <row r="220" spans="1:12" ht="15" hidden="1" x14ac:dyDescent="0.2">
      <c r="A220" t="str">
        <f t="shared" si="11"/>
        <v>44660NCYB Fld 80.416666666666667</v>
      </c>
      <c r="B220" t="str">
        <f t="shared" si="12"/>
        <v>446600.416666666666667NCYB Fld 8</v>
      </c>
      <c r="C220" s="2">
        <v>44660</v>
      </c>
      <c r="D220" s="3" t="s">
        <v>49</v>
      </c>
      <c r="E220" s="4">
        <v>0.41666666666666669</v>
      </c>
      <c r="F220" s="3" t="s">
        <v>21</v>
      </c>
      <c r="G220" s="5"/>
      <c r="H220" s="5"/>
      <c r="I220" s="5"/>
      <c r="J220" s="5"/>
      <c r="K220" s="5"/>
      <c r="L220" s="6"/>
    </row>
    <row r="221" spans="1:12" ht="15" hidden="1" x14ac:dyDescent="0.2">
      <c r="A221" t="str">
        <f t="shared" si="11"/>
        <v>44660NCYB Fld 80.5</v>
      </c>
      <c r="B221" t="str">
        <f t="shared" si="12"/>
        <v>446600.5NCYB Fld 8</v>
      </c>
      <c r="C221" s="2">
        <v>44660</v>
      </c>
      <c r="D221" s="3" t="s">
        <v>49</v>
      </c>
      <c r="E221" s="4">
        <v>0.5</v>
      </c>
      <c r="F221" s="3" t="s">
        <v>21</v>
      </c>
      <c r="G221" s="5"/>
      <c r="H221" s="5"/>
      <c r="I221" s="5"/>
      <c r="J221" s="5"/>
      <c r="K221" s="5"/>
      <c r="L221" s="6"/>
    </row>
    <row r="222" spans="1:12" ht="15" hidden="1" x14ac:dyDescent="0.2">
      <c r="A222" t="str">
        <f t="shared" si="11"/>
        <v>44660NCYB Fld 80.583333333333333</v>
      </c>
      <c r="B222" t="str">
        <f t="shared" si="12"/>
        <v>446600.583333333333333NCYB Fld 8</v>
      </c>
      <c r="C222" s="2">
        <v>44660</v>
      </c>
      <c r="D222" s="3" t="s">
        <v>49</v>
      </c>
      <c r="E222" s="4">
        <v>0.58333333333333337</v>
      </c>
      <c r="F222" s="3" t="s">
        <v>21</v>
      </c>
      <c r="G222" s="5"/>
      <c r="H222" s="5"/>
      <c r="I222" s="5"/>
      <c r="J222" s="5"/>
      <c r="K222" s="5"/>
      <c r="L222" s="6"/>
    </row>
    <row r="223" spans="1:12" ht="15" hidden="1" x14ac:dyDescent="0.2">
      <c r="A223" t="str">
        <f t="shared" si="11"/>
        <v>44660NCYB Fld 80.6875</v>
      </c>
      <c r="B223" t="str">
        <f t="shared" si="12"/>
        <v>446600.6875NCYB Fld 8</v>
      </c>
      <c r="C223" s="2">
        <v>44660</v>
      </c>
      <c r="D223" s="3" t="s">
        <v>49</v>
      </c>
      <c r="E223" s="4">
        <v>0.6875</v>
      </c>
      <c r="F223" s="3" t="s">
        <v>21</v>
      </c>
      <c r="G223" s="5"/>
      <c r="H223" s="5"/>
      <c r="I223" s="5"/>
      <c r="J223" s="5"/>
      <c r="K223" s="5"/>
      <c r="L223" s="6"/>
    </row>
    <row r="224" spans="1:12" ht="15" hidden="1" x14ac:dyDescent="0.2">
      <c r="A224" t="str">
        <f t="shared" si="11"/>
        <v>44661NCYB Fld 10.416666666666667</v>
      </c>
      <c r="B224" t="str">
        <f t="shared" si="12"/>
        <v>446610.416666666666667NCYB Fld 1</v>
      </c>
      <c r="C224" s="2">
        <v>44661</v>
      </c>
      <c r="D224" s="3" t="s">
        <v>50</v>
      </c>
      <c r="E224" s="4">
        <v>0.41666666666666669</v>
      </c>
      <c r="F224" s="3" t="s">
        <v>12</v>
      </c>
      <c r="G224" s="5"/>
      <c r="H224" s="5"/>
      <c r="I224" s="5"/>
      <c r="J224" s="5"/>
      <c r="K224" s="5"/>
      <c r="L224" s="6"/>
    </row>
    <row r="225" spans="1:12" ht="15" hidden="1" x14ac:dyDescent="0.2">
      <c r="A225" t="str">
        <f t="shared" si="11"/>
        <v>44661NCYB Fld 10.520833333333333</v>
      </c>
      <c r="B225" t="str">
        <f t="shared" si="12"/>
        <v>446610.520833333333333NCYB Fld 1</v>
      </c>
      <c r="C225" s="2">
        <v>44661</v>
      </c>
      <c r="D225" s="3" t="s">
        <v>50</v>
      </c>
      <c r="E225" s="4">
        <v>0.52083333333333337</v>
      </c>
      <c r="F225" s="3" t="s">
        <v>12</v>
      </c>
      <c r="G225" s="5"/>
      <c r="H225" s="5"/>
      <c r="I225" s="5"/>
      <c r="J225" s="5"/>
      <c r="K225" s="5"/>
      <c r="L225" s="6"/>
    </row>
    <row r="226" spans="1:12" ht="15" hidden="1" x14ac:dyDescent="0.2">
      <c r="A226" t="str">
        <f t="shared" si="11"/>
        <v>44661NCYB Fld 10.625</v>
      </c>
      <c r="B226" t="str">
        <f t="shared" si="12"/>
        <v>446610.625NCYB Fld 1</v>
      </c>
      <c r="C226" s="2">
        <v>44661</v>
      </c>
      <c r="D226" s="3" t="s">
        <v>50</v>
      </c>
      <c r="E226" s="4">
        <v>0.625</v>
      </c>
      <c r="F226" s="3" t="s">
        <v>12</v>
      </c>
      <c r="G226" s="5"/>
      <c r="H226" s="5"/>
      <c r="I226" s="5"/>
      <c r="J226" s="5"/>
      <c r="K226" s="5"/>
      <c r="L226" s="6"/>
    </row>
    <row r="227" spans="1:12" ht="15" hidden="1" x14ac:dyDescent="0.2">
      <c r="A227" t="str">
        <f t="shared" si="11"/>
        <v>44661NCYB Fld 10.729166666666667</v>
      </c>
      <c r="B227" t="str">
        <f t="shared" si="12"/>
        <v>446610.729166666666667NCYB Fld 1</v>
      </c>
      <c r="C227" s="2">
        <v>44661</v>
      </c>
      <c r="D227" s="3" t="s">
        <v>50</v>
      </c>
      <c r="E227" s="4">
        <v>0.72916666666666663</v>
      </c>
      <c r="F227" s="3" t="s">
        <v>12</v>
      </c>
      <c r="G227" s="5"/>
      <c r="H227" s="5"/>
      <c r="I227" s="5"/>
      <c r="J227" s="5"/>
      <c r="K227" s="5"/>
      <c r="L227" s="6"/>
    </row>
    <row r="228" spans="1:12" ht="15" hidden="1" x14ac:dyDescent="0.2">
      <c r="A228" t="str">
        <f t="shared" si="11"/>
        <v>44661NCYB Fld 10.833333333333333</v>
      </c>
      <c r="B228" t="str">
        <f t="shared" si="12"/>
        <v>446610.833333333333333NCYB Fld 1</v>
      </c>
      <c r="C228" s="2">
        <v>44661</v>
      </c>
      <c r="D228" s="3" t="s">
        <v>50</v>
      </c>
      <c r="E228" s="4">
        <v>0.83333333333333337</v>
      </c>
      <c r="F228" s="3" t="s">
        <v>12</v>
      </c>
      <c r="G228" s="5"/>
      <c r="H228" s="5"/>
      <c r="I228" s="5"/>
      <c r="J228" s="5"/>
      <c r="K228" s="5"/>
      <c r="L228" s="6"/>
    </row>
    <row r="229" spans="1:12" ht="15" hidden="1" x14ac:dyDescent="0.2">
      <c r="A229" t="str">
        <f t="shared" si="11"/>
        <v>44661NCYB Fld 20.416666666666667</v>
      </c>
      <c r="B229" t="str">
        <f t="shared" si="12"/>
        <v>446610.416666666666667NCYB Fld 2</v>
      </c>
      <c r="C229" s="2">
        <v>44661</v>
      </c>
      <c r="D229" s="3" t="s">
        <v>50</v>
      </c>
      <c r="E229" s="4">
        <v>0.41666666666666669</v>
      </c>
      <c r="F229" s="3" t="s">
        <v>15</v>
      </c>
      <c r="G229" s="5"/>
      <c r="H229" s="5"/>
      <c r="I229" s="5"/>
      <c r="J229" s="5"/>
      <c r="K229" s="5"/>
      <c r="L229" s="6"/>
    </row>
    <row r="230" spans="1:12" ht="15" hidden="1" x14ac:dyDescent="0.2">
      <c r="A230" t="str">
        <f t="shared" si="11"/>
        <v>44661NCYB Fld 20.520833333333333</v>
      </c>
      <c r="B230" t="str">
        <f t="shared" si="12"/>
        <v>446610.520833333333333NCYB Fld 2</v>
      </c>
      <c r="C230" s="2">
        <v>44661</v>
      </c>
      <c r="D230" s="3" t="s">
        <v>50</v>
      </c>
      <c r="E230" s="4">
        <v>0.52083333333333337</v>
      </c>
      <c r="F230" s="3" t="s">
        <v>15</v>
      </c>
      <c r="G230" s="5"/>
      <c r="H230" s="5"/>
      <c r="I230" s="5"/>
      <c r="J230" s="5"/>
      <c r="K230" s="5"/>
      <c r="L230" s="6"/>
    </row>
    <row r="231" spans="1:12" ht="15" hidden="1" x14ac:dyDescent="0.2">
      <c r="A231" t="str">
        <f t="shared" si="11"/>
        <v>44661NCYB Fld 20.625</v>
      </c>
      <c r="B231" t="str">
        <f t="shared" si="12"/>
        <v>446610.625NCYB Fld 2</v>
      </c>
      <c r="C231" s="2">
        <v>44661</v>
      </c>
      <c r="D231" s="3" t="s">
        <v>50</v>
      </c>
      <c r="E231" s="4">
        <v>0.625</v>
      </c>
      <c r="F231" s="3" t="s">
        <v>15</v>
      </c>
      <c r="G231" s="5"/>
      <c r="H231" s="5"/>
      <c r="I231" s="5"/>
      <c r="J231" s="5"/>
      <c r="K231" s="5"/>
      <c r="L231" s="6"/>
    </row>
    <row r="232" spans="1:12" ht="15" hidden="1" x14ac:dyDescent="0.2">
      <c r="A232" t="str">
        <f t="shared" si="11"/>
        <v>44661NCYB Fld 20.729166666666667</v>
      </c>
      <c r="B232" t="str">
        <f t="shared" si="12"/>
        <v>446610.729166666666667NCYB Fld 2</v>
      </c>
      <c r="C232" s="2">
        <v>44661</v>
      </c>
      <c r="D232" s="3" t="s">
        <v>50</v>
      </c>
      <c r="E232" s="4">
        <v>0.72916666666666663</v>
      </c>
      <c r="F232" s="3" t="s">
        <v>15</v>
      </c>
      <c r="G232" s="5"/>
      <c r="H232" s="5"/>
      <c r="I232" s="5"/>
      <c r="J232" s="5"/>
      <c r="K232" s="5"/>
      <c r="L232" s="6"/>
    </row>
    <row r="233" spans="1:12" ht="15" hidden="1" x14ac:dyDescent="0.2">
      <c r="A233" t="str">
        <f t="shared" si="11"/>
        <v>44661NCYB Fld 30.416666666666667</v>
      </c>
      <c r="B233" t="str">
        <f t="shared" si="12"/>
        <v>446610.416666666666667NCYB Fld 3</v>
      </c>
      <c r="C233" s="2">
        <v>44661</v>
      </c>
      <c r="D233" s="3" t="s">
        <v>50</v>
      </c>
      <c r="E233" s="4">
        <v>0.41666666666666669</v>
      </c>
      <c r="F233" s="3" t="s">
        <v>16</v>
      </c>
      <c r="G233" s="5"/>
      <c r="H233" s="5"/>
      <c r="I233" s="5"/>
      <c r="J233" s="5"/>
      <c r="K233" s="5"/>
      <c r="L233" s="6"/>
    </row>
    <row r="234" spans="1:12" ht="15" hidden="1" x14ac:dyDescent="0.2">
      <c r="A234" t="str">
        <f t="shared" si="11"/>
        <v>44661NCYB Fld 30.520833333333333</v>
      </c>
      <c r="B234" t="str">
        <f t="shared" si="12"/>
        <v>446610.520833333333333NCYB Fld 3</v>
      </c>
      <c r="C234" s="2">
        <v>44661</v>
      </c>
      <c r="D234" s="3" t="s">
        <v>50</v>
      </c>
      <c r="E234" s="4">
        <v>0.52083333333333337</v>
      </c>
      <c r="F234" s="3" t="s">
        <v>16</v>
      </c>
      <c r="G234" s="5"/>
      <c r="H234" s="5"/>
      <c r="I234" s="5"/>
      <c r="J234" s="5"/>
      <c r="K234" s="5"/>
      <c r="L234" s="6"/>
    </row>
    <row r="235" spans="1:12" ht="15" hidden="1" x14ac:dyDescent="0.2">
      <c r="A235" t="str">
        <f t="shared" si="11"/>
        <v>44661NCYB Fld 30.625</v>
      </c>
      <c r="B235" t="str">
        <f t="shared" si="12"/>
        <v>446610.625NCYB Fld 3</v>
      </c>
      <c r="C235" s="2">
        <v>44661</v>
      </c>
      <c r="D235" s="3" t="s">
        <v>50</v>
      </c>
      <c r="E235" s="4">
        <v>0.625</v>
      </c>
      <c r="F235" s="3" t="s">
        <v>16</v>
      </c>
      <c r="G235" s="5"/>
      <c r="H235" s="5"/>
      <c r="I235" s="5"/>
      <c r="J235" s="5"/>
      <c r="K235" s="5"/>
      <c r="L235" s="6"/>
    </row>
    <row r="236" spans="1:12" ht="15" hidden="1" x14ac:dyDescent="0.2">
      <c r="A236" t="str">
        <f t="shared" si="11"/>
        <v>44661NCYB Fld 30.6875</v>
      </c>
      <c r="B236" t="str">
        <f t="shared" si="12"/>
        <v>446610.6875NCYB Fld 3</v>
      </c>
      <c r="C236" s="2">
        <v>44661</v>
      </c>
      <c r="D236" s="3" t="s">
        <v>50</v>
      </c>
      <c r="E236" s="4">
        <v>0.6875</v>
      </c>
      <c r="F236" s="3" t="s">
        <v>16</v>
      </c>
      <c r="G236" s="5"/>
      <c r="H236" s="5"/>
      <c r="I236" s="5"/>
      <c r="J236" s="5"/>
      <c r="K236" s="5"/>
      <c r="L236" s="6"/>
    </row>
    <row r="237" spans="1:12" ht="15" hidden="1" x14ac:dyDescent="0.2">
      <c r="A237" t="str">
        <f t="shared" si="11"/>
        <v>44661NCYB Fld 30.791666666666667</v>
      </c>
      <c r="B237" t="str">
        <f t="shared" si="12"/>
        <v>446610.791666666666667NCYB Fld 3</v>
      </c>
      <c r="C237" s="2">
        <v>44661</v>
      </c>
      <c r="D237" s="3" t="s">
        <v>50</v>
      </c>
      <c r="E237" s="4">
        <v>0.79166666666666663</v>
      </c>
      <c r="F237" s="3" t="s">
        <v>16</v>
      </c>
      <c r="G237" s="5"/>
      <c r="H237" s="5"/>
      <c r="I237" s="5"/>
      <c r="J237" s="5"/>
      <c r="K237" s="5"/>
      <c r="L237" s="6"/>
    </row>
    <row r="238" spans="1:12" ht="15" hidden="1" x14ac:dyDescent="0.2">
      <c r="A238" t="str">
        <f t="shared" si="11"/>
        <v>44661NCYB Fld 40.40625</v>
      </c>
      <c r="B238" t="str">
        <f t="shared" si="12"/>
        <v>446610.40625NCYB Fld 4</v>
      </c>
      <c r="C238" s="2">
        <v>44661</v>
      </c>
      <c r="D238" s="3" t="s">
        <v>50</v>
      </c>
      <c r="E238" s="4">
        <v>0.40625</v>
      </c>
      <c r="F238" s="3" t="s">
        <v>17</v>
      </c>
      <c r="G238" s="5"/>
      <c r="H238" s="5"/>
      <c r="I238" s="5"/>
      <c r="J238" s="5"/>
      <c r="K238" s="5"/>
      <c r="L238" s="6"/>
    </row>
    <row r="239" spans="1:12" ht="15" hidden="1" x14ac:dyDescent="0.2">
      <c r="A239" t="str">
        <f t="shared" si="11"/>
        <v>44661NCYB Fld 40.520833333333333</v>
      </c>
      <c r="B239" t="str">
        <f t="shared" si="12"/>
        <v>446610.520833333333333NCYB Fld 4</v>
      </c>
      <c r="C239" s="2">
        <v>44661</v>
      </c>
      <c r="D239" s="3" t="s">
        <v>50</v>
      </c>
      <c r="E239" s="4">
        <v>0.52083333333333337</v>
      </c>
      <c r="F239" s="3" t="s">
        <v>17</v>
      </c>
      <c r="G239" s="5"/>
      <c r="H239" s="5"/>
      <c r="I239" s="5"/>
      <c r="J239" s="5"/>
      <c r="K239" s="5"/>
      <c r="L239" s="6"/>
    </row>
    <row r="240" spans="1:12" ht="15" hidden="1" x14ac:dyDescent="0.2">
      <c r="A240" t="str">
        <f t="shared" si="11"/>
        <v>44661NCYB Fld 40.625</v>
      </c>
      <c r="B240" t="str">
        <f t="shared" si="12"/>
        <v>446610.625NCYB Fld 4</v>
      </c>
      <c r="C240" s="2">
        <v>44661</v>
      </c>
      <c r="D240" s="3" t="s">
        <v>50</v>
      </c>
      <c r="E240" s="4">
        <v>0.625</v>
      </c>
      <c r="F240" s="3" t="s">
        <v>17</v>
      </c>
      <c r="G240" s="5"/>
      <c r="H240" s="5"/>
      <c r="I240" s="5"/>
      <c r="J240" s="5"/>
      <c r="K240" s="5"/>
      <c r="L240" s="6"/>
    </row>
    <row r="241" spans="1:12" ht="15" hidden="1" x14ac:dyDescent="0.2">
      <c r="A241" t="str">
        <f t="shared" si="11"/>
        <v>44661NCYB Fld 40.729166666666667</v>
      </c>
      <c r="B241" t="str">
        <f t="shared" si="12"/>
        <v>446610.729166666666667NCYB Fld 4</v>
      </c>
      <c r="C241" s="2">
        <v>44661</v>
      </c>
      <c r="D241" s="3" t="s">
        <v>50</v>
      </c>
      <c r="E241" s="4">
        <v>0.72916666666666663</v>
      </c>
      <c r="F241" s="3" t="s">
        <v>17</v>
      </c>
      <c r="G241" s="5"/>
      <c r="H241" s="5"/>
      <c r="I241" s="5"/>
      <c r="J241" s="5"/>
      <c r="K241" s="5"/>
      <c r="L241" s="6"/>
    </row>
    <row r="242" spans="1:12" ht="15" hidden="1" x14ac:dyDescent="0.2">
      <c r="A242" t="str">
        <f t="shared" si="11"/>
        <v>44661NCYB Fld 50.416666666666667</v>
      </c>
      <c r="B242" t="str">
        <f t="shared" si="12"/>
        <v>446610.416666666666667NCYB Fld 5</v>
      </c>
      <c r="C242" s="2">
        <v>44661</v>
      </c>
      <c r="D242" s="3" t="s">
        <v>50</v>
      </c>
      <c r="E242" s="4">
        <v>0.41666666666666669</v>
      </c>
      <c r="F242" s="3" t="s">
        <v>18</v>
      </c>
      <c r="G242" s="5"/>
      <c r="H242" s="5"/>
      <c r="I242" s="5"/>
      <c r="J242" s="5"/>
      <c r="K242" s="5"/>
      <c r="L242" s="6"/>
    </row>
    <row r="243" spans="1:12" ht="15" hidden="1" x14ac:dyDescent="0.2">
      <c r="A243" t="str">
        <f t="shared" si="11"/>
        <v>44661NCYB Fld 50.520833333333333</v>
      </c>
      <c r="B243" t="str">
        <f t="shared" si="12"/>
        <v>446610.520833333333333NCYB Fld 5</v>
      </c>
      <c r="C243" s="2">
        <v>44661</v>
      </c>
      <c r="D243" s="3" t="s">
        <v>50</v>
      </c>
      <c r="E243" s="4">
        <v>0.52083333333333337</v>
      </c>
      <c r="F243" s="3" t="s">
        <v>18</v>
      </c>
      <c r="G243" s="5" t="s">
        <v>58</v>
      </c>
      <c r="H243" s="5" t="s">
        <v>44</v>
      </c>
      <c r="I243" s="5" t="s">
        <v>67</v>
      </c>
      <c r="J243" s="5" t="s">
        <v>68</v>
      </c>
      <c r="K243" s="5" t="s">
        <v>69</v>
      </c>
      <c r="L243" s="6"/>
    </row>
    <row r="244" spans="1:12" ht="15" hidden="1" x14ac:dyDescent="0.2">
      <c r="A244" t="str">
        <f t="shared" si="11"/>
        <v>44661NCYB Fld 50.625</v>
      </c>
      <c r="B244" t="str">
        <f t="shared" si="12"/>
        <v>446610.625NCYB Fld 5</v>
      </c>
      <c r="C244" s="2">
        <v>44661</v>
      </c>
      <c r="D244" s="3" t="s">
        <v>50</v>
      </c>
      <c r="E244" s="4">
        <v>0.625</v>
      </c>
      <c r="F244" s="3" t="s">
        <v>18</v>
      </c>
      <c r="G244" s="5" t="s">
        <v>58</v>
      </c>
      <c r="H244" s="5" t="s">
        <v>39</v>
      </c>
      <c r="I244" s="5" t="s">
        <v>70</v>
      </c>
      <c r="J244" s="5" t="s">
        <v>71</v>
      </c>
      <c r="K244" s="5" t="s">
        <v>72</v>
      </c>
      <c r="L244" s="6"/>
    </row>
    <row r="245" spans="1:12" ht="15" hidden="1" x14ac:dyDescent="0.2">
      <c r="A245" t="str">
        <f t="shared" si="11"/>
        <v>44661NCYB Fld 50.729166666666667</v>
      </c>
      <c r="B245" t="str">
        <f t="shared" si="12"/>
        <v>446610.729166666666667NCYB Fld 5</v>
      </c>
      <c r="C245" s="2">
        <v>44661</v>
      </c>
      <c r="D245" s="3" t="s">
        <v>50</v>
      </c>
      <c r="E245" s="4">
        <v>0.72916666666666663</v>
      </c>
      <c r="F245" s="3" t="s">
        <v>18</v>
      </c>
      <c r="G245" s="5"/>
      <c r="H245" s="5"/>
      <c r="I245" s="5"/>
      <c r="J245" s="5"/>
      <c r="K245" s="5"/>
      <c r="L245" s="6"/>
    </row>
    <row r="246" spans="1:12" ht="15" hidden="1" x14ac:dyDescent="0.2">
      <c r="A246" t="str">
        <f t="shared" si="11"/>
        <v>44661NCYB Fld 60.416666666666667</v>
      </c>
      <c r="B246" t="str">
        <f t="shared" si="12"/>
        <v>446610.416666666666667NCYB Fld 6</v>
      </c>
      <c r="C246" s="2">
        <v>44661</v>
      </c>
      <c r="D246" s="3" t="s">
        <v>50</v>
      </c>
      <c r="E246" s="4">
        <v>0.41666666666666669</v>
      </c>
      <c r="F246" s="3" t="s">
        <v>19</v>
      </c>
      <c r="G246" s="5"/>
      <c r="H246" s="5"/>
      <c r="I246" s="5"/>
      <c r="J246" s="5"/>
      <c r="K246" s="5"/>
      <c r="L246" s="6"/>
    </row>
    <row r="247" spans="1:12" ht="15" hidden="1" x14ac:dyDescent="0.2">
      <c r="A247" t="str">
        <f t="shared" si="11"/>
        <v>44661NCYB Fld 60.520833333333333</v>
      </c>
      <c r="B247" t="str">
        <f t="shared" si="12"/>
        <v>446610.520833333333333NCYB Fld 6</v>
      </c>
      <c r="C247" s="2">
        <v>44661</v>
      </c>
      <c r="D247" s="3" t="s">
        <v>50</v>
      </c>
      <c r="E247" s="4">
        <v>0.52083333333333337</v>
      </c>
      <c r="F247" s="3" t="s">
        <v>19</v>
      </c>
      <c r="G247" s="5" t="s">
        <v>58</v>
      </c>
      <c r="H247" s="5" t="s">
        <v>39</v>
      </c>
      <c r="I247" s="5" t="s">
        <v>73</v>
      </c>
      <c r="J247" s="5" t="s">
        <v>74</v>
      </c>
      <c r="K247" s="5" t="s">
        <v>75</v>
      </c>
      <c r="L247" s="6"/>
    </row>
    <row r="248" spans="1:12" ht="15" hidden="1" x14ac:dyDescent="0.2">
      <c r="A248" t="str">
        <f t="shared" si="11"/>
        <v>44661NCYB Fld 60.625</v>
      </c>
      <c r="B248" t="str">
        <f t="shared" si="12"/>
        <v>446610.625NCYB Fld 6</v>
      </c>
      <c r="C248" s="2">
        <v>44661</v>
      </c>
      <c r="D248" s="3" t="s">
        <v>50</v>
      </c>
      <c r="E248" s="4">
        <v>0.625</v>
      </c>
      <c r="F248" s="3" t="s">
        <v>19</v>
      </c>
      <c r="G248" s="5"/>
      <c r="H248" s="5"/>
      <c r="I248" s="5"/>
      <c r="J248" s="5"/>
      <c r="K248" s="5"/>
      <c r="L248" s="6"/>
    </row>
    <row r="249" spans="1:12" ht="15" hidden="1" x14ac:dyDescent="0.2">
      <c r="A249" t="str">
        <f t="shared" si="11"/>
        <v>44661NCYB Fld 60.729166666666667</v>
      </c>
      <c r="B249" t="str">
        <f t="shared" si="12"/>
        <v>446610.729166666666667NCYB Fld 6</v>
      </c>
      <c r="C249" s="2">
        <v>44661</v>
      </c>
      <c r="D249" s="3" t="s">
        <v>50</v>
      </c>
      <c r="E249" s="4">
        <v>0.72916666666666663</v>
      </c>
      <c r="F249" s="3" t="s">
        <v>19</v>
      </c>
      <c r="G249" s="5"/>
      <c r="H249" s="5"/>
      <c r="I249" s="5"/>
      <c r="J249" s="5"/>
      <c r="K249" s="5"/>
      <c r="L249" s="6"/>
    </row>
    <row r="250" spans="1:12" ht="15" hidden="1" x14ac:dyDescent="0.2">
      <c r="A250" t="str">
        <f t="shared" si="11"/>
        <v>44661NCYB Fld 70</v>
      </c>
      <c r="B250" t="str">
        <f t="shared" si="12"/>
        <v>446610NCYB Fld 7</v>
      </c>
      <c r="C250" s="2">
        <v>44661</v>
      </c>
      <c r="D250" s="3" t="s">
        <v>50</v>
      </c>
      <c r="E250" s="4">
        <v>0</v>
      </c>
      <c r="F250" s="3" t="s">
        <v>20</v>
      </c>
      <c r="G250" s="5" t="s">
        <v>58</v>
      </c>
      <c r="H250" s="5" t="s">
        <v>76</v>
      </c>
      <c r="I250" s="5" t="s">
        <v>77</v>
      </c>
      <c r="J250" s="5" t="s">
        <v>78</v>
      </c>
      <c r="K250" s="5"/>
      <c r="L250" s="6"/>
    </row>
    <row r="251" spans="1:12" ht="15" hidden="1" x14ac:dyDescent="0.2">
      <c r="A251" t="str">
        <f t="shared" si="11"/>
        <v>44661NCYB Fld 70.520833333333333</v>
      </c>
      <c r="B251" t="str">
        <f t="shared" si="12"/>
        <v>446610.520833333333333NCYB Fld 7</v>
      </c>
      <c r="C251" s="2">
        <v>44661</v>
      </c>
      <c r="D251" s="3" t="s">
        <v>50</v>
      </c>
      <c r="E251" s="4">
        <v>0.52083333333333337</v>
      </c>
      <c r="F251" s="3" t="s">
        <v>20</v>
      </c>
      <c r="G251" s="5"/>
      <c r="H251" s="5"/>
      <c r="I251" s="5"/>
      <c r="J251" s="5"/>
      <c r="K251" s="5"/>
      <c r="L251" s="6"/>
    </row>
    <row r="252" spans="1:12" ht="15" hidden="1" x14ac:dyDescent="0.2">
      <c r="A252" t="str">
        <f t="shared" si="11"/>
        <v>44661NCYB Fld 70.625</v>
      </c>
      <c r="B252" t="str">
        <f t="shared" si="12"/>
        <v>446610.625NCYB Fld 7</v>
      </c>
      <c r="C252" s="2">
        <v>44661</v>
      </c>
      <c r="D252" s="3" t="s">
        <v>50</v>
      </c>
      <c r="E252" s="4">
        <v>0.625</v>
      </c>
      <c r="F252" s="3" t="s">
        <v>20</v>
      </c>
      <c r="G252" s="5" t="s">
        <v>58</v>
      </c>
      <c r="H252" s="5" t="s">
        <v>39</v>
      </c>
      <c r="I252" s="5" t="s">
        <v>64</v>
      </c>
      <c r="J252" s="5" t="s">
        <v>79</v>
      </c>
      <c r="K252" s="5" t="s">
        <v>80</v>
      </c>
      <c r="L252" s="6"/>
    </row>
    <row r="253" spans="1:12" ht="15" hidden="1" x14ac:dyDescent="0.2">
      <c r="A253" t="str">
        <f t="shared" si="11"/>
        <v>44661NCYB Fld 70.729166666666667</v>
      </c>
      <c r="B253" t="str">
        <f t="shared" si="12"/>
        <v>446610.729166666666667NCYB Fld 7</v>
      </c>
      <c r="C253" s="2">
        <v>44661</v>
      </c>
      <c r="D253" s="3" t="s">
        <v>50</v>
      </c>
      <c r="E253" s="4">
        <v>0.72916666666666663</v>
      </c>
      <c r="F253" s="3" t="s">
        <v>20</v>
      </c>
      <c r="G253" s="5"/>
      <c r="H253" s="5"/>
      <c r="I253" s="5"/>
      <c r="J253" s="5"/>
      <c r="K253" s="5"/>
      <c r="L253" s="6"/>
    </row>
    <row r="254" spans="1:12" ht="15" hidden="1" x14ac:dyDescent="0.2">
      <c r="A254" t="str">
        <f t="shared" si="11"/>
        <v>44661NCYB Fld 80.416666666666667</v>
      </c>
      <c r="B254" t="str">
        <f t="shared" si="12"/>
        <v>446610.416666666666667NCYB Fld 8</v>
      </c>
      <c r="C254" s="2">
        <v>44661</v>
      </c>
      <c r="D254" s="3" t="s">
        <v>50</v>
      </c>
      <c r="E254" s="4">
        <v>0.41666666666666669</v>
      </c>
      <c r="F254" s="3" t="s">
        <v>21</v>
      </c>
      <c r="G254" s="5"/>
      <c r="H254" s="5"/>
      <c r="I254" s="5"/>
      <c r="J254" s="5"/>
      <c r="K254" s="5"/>
      <c r="L254" s="6"/>
    </row>
    <row r="255" spans="1:12" ht="15" hidden="1" x14ac:dyDescent="0.2">
      <c r="A255" t="str">
        <f t="shared" si="11"/>
        <v>44661NCYB Fld 80.520833333333333</v>
      </c>
      <c r="B255" t="str">
        <f t="shared" si="12"/>
        <v>446610.520833333333333NCYB Fld 8</v>
      </c>
      <c r="C255" s="2">
        <v>44661</v>
      </c>
      <c r="D255" s="3" t="s">
        <v>50</v>
      </c>
      <c r="E255" s="4">
        <v>0.52083333333333337</v>
      </c>
      <c r="F255" s="3" t="s">
        <v>21</v>
      </c>
      <c r="G255" s="5"/>
      <c r="H255" s="5"/>
      <c r="I255" s="5"/>
      <c r="J255" s="5"/>
      <c r="K255" s="5"/>
      <c r="L255" s="6"/>
    </row>
    <row r="256" spans="1:12" ht="15" hidden="1" x14ac:dyDescent="0.2">
      <c r="A256" t="str">
        <f t="shared" si="11"/>
        <v>44661NCYB Fld 80.625</v>
      </c>
      <c r="B256" t="str">
        <f t="shared" si="12"/>
        <v>446610.625NCYB Fld 8</v>
      </c>
      <c r="C256" s="2">
        <v>44661</v>
      </c>
      <c r="D256" s="3" t="s">
        <v>50</v>
      </c>
      <c r="E256" s="4">
        <v>0.625</v>
      </c>
      <c r="F256" s="3" t="s">
        <v>21</v>
      </c>
      <c r="G256" s="5"/>
      <c r="H256" s="5"/>
      <c r="I256" s="5"/>
      <c r="J256" s="5"/>
      <c r="K256" s="5"/>
      <c r="L256" s="6"/>
    </row>
    <row r="257" spans="1:12" ht="15" hidden="1" x14ac:dyDescent="0.2">
      <c r="A257" t="str">
        <f t="shared" si="11"/>
        <v>44661NCYB Fld 80.729166666666667</v>
      </c>
      <c r="B257" t="str">
        <f t="shared" si="12"/>
        <v>446610.729166666666667NCYB Fld 8</v>
      </c>
      <c r="C257" s="2">
        <v>44661</v>
      </c>
      <c r="D257" s="3" t="s">
        <v>50</v>
      </c>
      <c r="E257" s="4">
        <v>0.72916666666666663</v>
      </c>
      <c r="F257" s="3" t="s">
        <v>21</v>
      </c>
      <c r="G257" s="5"/>
      <c r="H257" s="5"/>
      <c r="I257" s="5"/>
      <c r="J257" s="5"/>
      <c r="K257" s="5"/>
      <c r="L257" s="6"/>
    </row>
    <row r="258" spans="1:12" ht="15" hidden="1" x14ac:dyDescent="0.2">
      <c r="A258" t="str">
        <f t="shared" si="11"/>
        <v>44662NCYB Fld 10.677083333333333</v>
      </c>
      <c r="B258" t="str">
        <f t="shared" si="12"/>
        <v>446620.677083333333333NCYB Fld 1</v>
      </c>
      <c r="C258" s="2">
        <v>44662</v>
      </c>
      <c r="D258" s="3" t="s">
        <v>11</v>
      </c>
      <c r="E258" s="4">
        <v>0.67708333333333337</v>
      </c>
      <c r="F258" s="3" t="s">
        <v>12</v>
      </c>
      <c r="G258" s="5" t="s">
        <v>13</v>
      </c>
      <c r="H258" s="5"/>
      <c r="I258" s="5" t="s">
        <v>14</v>
      </c>
      <c r="J258" s="5"/>
      <c r="K258" s="5"/>
      <c r="L258" s="6"/>
    </row>
    <row r="259" spans="1:12" ht="15" hidden="1" x14ac:dyDescent="0.2">
      <c r="A259" t="str">
        <f t="shared" ref="A259:A322" si="13">+C259&amp;F259&amp;E259</f>
        <v>44662NCYB Fld 10.770833333333333</v>
      </c>
      <c r="B259" t="str">
        <f t="shared" ref="B259:B322" si="14">C259&amp;E259&amp;F259</f>
        <v>446620.770833333333333NCYB Fld 1</v>
      </c>
      <c r="C259" s="2">
        <v>44662</v>
      </c>
      <c r="D259" s="3" t="s">
        <v>11</v>
      </c>
      <c r="E259" s="4">
        <v>0.77083333333333337</v>
      </c>
      <c r="F259" s="3" t="s">
        <v>12</v>
      </c>
      <c r="G259" s="5" t="str">
        <f t="shared" ref="G259:I269" si="15">+IF(ISNA(VLOOKUP($B259,schedule,MATCH(G$1,scheduleh,0),FALSE)),"",(VLOOKUP($B259,schedule,MATCH(G$1,scheduleh,0),FALSE)))</f>
        <v/>
      </c>
      <c r="H259" s="5" t="str">
        <f t="shared" si="15"/>
        <v/>
      </c>
      <c r="I259" s="5" t="str">
        <f t="shared" si="15"/>
        <v/>
      </c>
      <c r="J259" s="5"/>
      <c r="K259" s="5"/>
      <c r="L259" s="6"/>
    </row>
    <row r="260" spans="1:12" ht="15" hidden="1" x14ac:dyDescent="0.2">
      <c r="A260" t="str">
        <f t="shared" si="13"/>
        <v>44662NCYB Fld 10.84375</v>
      </c>
      <c r="B260" t="str">
        <f t="shared" si="14"/>
        <v>446620.84375NCYB Fld 1</v>
      </c>
      <c r="C260" s="2">
        <v>44662</v>
      </c>
      <c r="D260" s="3" t="s">
        <v>11</v>
      </c>
      <c r="E260" s="4">
        <v>0.84375</v>
      </c>
      <c r="F260" s="3" t="s">
        <v>12</v>
      </c>
      <c r="G260" s="5" t="str">
        <f t="shared" si="15"/>
        <v/>
      </c>
      <c r="H260" s="5" t="str">
        <f t="shared" si="15"/>
        <v/>
      </c>
      <c r="I260" s="5" t="str">
        <f t="shared" si="15"/>
        <v/>
      </c>
      <c r="J260" s="5"/>
      <c r="K260" s="5"/>
      <c r="L260" s="6"/>
    </row>
    <row r="261" spans="1:12" ht="15" hidden="1" x14ac:dyDescent="0.2">
      <c r="A261" t="str">
        <f t="shared" si="13"/>
        <v>44662NCYB Fld 20.65625</v>
      </c>
      <c r="B261" t="str">
        <f t="shared" si="14"/>
        <v>446620.65625NCYB Fld 2</v>
      </c>
      <c r="C261" s="2">
        <v>44662</v>
      </c>
      <c r="D261" s="3" t="s">
        <v>11</v>
      </c>
      <c r="E261" s="4">
        <v>0.65625</v>
      </c>
      <c r="F261" s="3" t="s">
        <v>15</v>
      </c>
      <c r="G261" s="5" t="str">
        <f t="shared" si="15"/>
        <v/>
      </c>
      <c r="H261" s="5" t="str">
        <f t="shared" si="15"/>
        <v/>
      </c>
      <c r="I261" s="5" t="str">
        <f t="shared" si="15"/>
        <v/>
      </c>
      <c r="J261" s="5"/>
      <c r="K261" s="5"/>
      <c r="L261" s="6"/>
    </row>
    <row r="262" spans="1:12" ht="15" hidden="1" x14ac:dyDescent="0.2">
      <c r="A262" t="str">
        <f t="shared" si="13"/>
        <v>44662NCYB Fld 20.75</v>
      </c>
      <c r="B262" t="str">
        <f t="shared" si="14"/>
        <v>446620.75NCYB Fld 2</v>
      </c>
      <c r="C262" s="2">
        <v>44662</v>
      </c>
      <c r="D262" s="3" t="s">
        <v>11</v>
      </c>
      <c r="E262" s="4">
        <v>0.75</v>
      </c>
      <c r="F262" s="3" t="s">
        <v>15</v>
      </c>
      <c r="G262" s="5" t="str">
        <f t="shared" si="15"/>
        <v/>
      </c>
      <c r="H262" s="5" t="str">
        <f t="shared" si="15"/>
        <v/>
      </c>
      <c r="I262" s="5" t="str">
        <f t="shared" si="15"/>
        <v/>
      </c>
      <c r="J262" s="5"/>
      <c r="K262" s="5"/>
      <c r="L262" s="6"/>
    </row>
    <row r="263" spans="1:12" ht="15" hidden="1" x14ac:dyDescent="0.2">
      <c r="A263" t="str">
        <f t="shared" si="13"/>
        <v>44662NCYB Fld 30.75</v>
      </c>
      <c r="B263" t="str">
        <f t="shared" si="14"/>
        <v>446620.75NCYB Fld 3</v>
      </c>
      <c r="C263" s="2">
        <v>44662</v>
      </c>
      <c r="D263" s="3" t="s">
        <v>11</v>
      </c>
      <c r="E263" s="4">
        <v>0.75</v>
      </c>
      <c r="F263" s="3" t="s">
        <v>16</v>
      </c>
      <c r="G263" s="5" t="str">
        <f t="shared" si="15"/>
        <v>Practice</v>
      </c>
      <c r="H263" s="5" t="str">
        <f t="shared" si="15"/>
        <v>Travel</v>
      </c>
      <c r="I263" s="5" t="str">
        <f t="shared" si="15"/>
        <v>12 Blue</v>
      </c>
      <c r="J263" s="5"/>
      <c r="K263" s="5"/>
      <c r="L263" s="6"/>
    </row>
    <row r="264" spans="1:12" ht="15" hidden="1" x14ac:dyDescent="0.2">
      <c r="A264" t="str">
        <f t="shared" si="13"/>
        <v>44662NCYB Fld 30.833333333333333</v>
      </c>
      <c r="B264" t="str">
        <f t="shared" si="14"/>
        <v>446620.833333333333333NCYB Fld 3</v>
      </c>
      <c r="C264" s="2">
        <v>44662</v>
      </c>
      <c r="D264" s="3" t="s">
        <v>11</v>
      </c>
      <c r="E264" s="4">
        <v>0.83333333333333337</v>
      </c>
      <c r="F264" s="3" t="s">
        <v>16</v>
      </c>
      <c r="G264" s="5" t="str">
        <f t="shared" si="15"/>
        <v/>
      </c>
      <c r="H264" s="5" t="str">
        <f t="shared" si="15"/>
        <v/>
      </c>
      <c r="I264" s="5" t="str">
        <f t="shared" si="15"/>
        <v/>
      </c>
      <c r="J264" s="5"/>
      <c r="K264" s="5"/>
      <c r="L264" s="6"/>
    </row>
    <row r="265" spans="1:12" ht="15" hidden="1" x14ac:dyDescent="0.2">
      <c r="A265" t="str">
        <f t="shared" si="13"/>
        <v>44662NCYB Fld 40.75</v>
      </c>
      <c r="B265" t="str">
        <f t="shared" si="14"/>
        <v>446620.75NCYB Fld 4</v>
      </c>
      <c r="C265" s="2">
        <v>44662</v>
      </c>
      <c r="D265" s="3" t="s">
        <v>11</v>
      </c>
      <c r="E265" s="4">
        <v>0.75</v>
      </c>
      <c r="F265" s="3" t="s">
        <v>17</v>
      </c>
      <c r="G265" s="5" t="str">
        <f t="shared" si="15"/>
        <v>Practice</v>
      </c>
      <c r="H265" s="5" t="str">
        <f t="shared" si="15"/>
        <v>Travel</v>
      </c>
      <c r="I265" s="5" t="str">
        <f t="shared" si="15"/>
        <v>11 Blue</v>
      </c>
      <c r="J265" s="5"/>
      <c r="K265" s="5"/>
      <c r="L265" s="6"/>
    </row>
    <row r="266" spans="1:12" ht="15" hidden="1" x14ac:dyDescent="0.2">
      <c r="A266" t="str">
        <f t="shared" si="13"/>
        <v>44662NCYB Fld 50.75</v>
      </c>
      <c r="B266" t="str">
        <f t="shared" si="14"/>
        <v>446620.75NCYB Fld 5</v>
      </c>
      <c r="C266" s="2">
        <v>44662</v>
      </c>
      <c r="D266" s="3" t="s">
        <v>11</v>
      </c>
      <c r="E266" s="4">
        <v>0.75</v>
      </c>
      <c r="F266" s="3" t="s">
        <v>18</v>
      </c>
      <c r="G266" s="5" t="str">
        <f t="shared" si="15"/>
        <v>Practice</v>
      </c>
      <c r="H266" s="5" t="str">
        <f t="shared" si="15"/>
        <v>Travel</v>
      </c>
      <c r="I266" s="5" t="str">
        <f t="shared" si="15"/>
        <v>10 Blue</v>
      </c>
      <c r="J266" s="5"/>
      <c r="K266" s="5"/>
      <c r="L266" s="6"/>
    </row>
    <row r="267" spans="1:12" ht="15" hidden="1" x14ac:dyDescent="0.2">
      <c r="A267" t="str">
        <f t="shared" si="13"/>
        <v>44662NCYB Fld 60.75</v>
      </c>
      <c r="B267" t="str">
        <f t="shared" si="14"/>
        <v>446620.75NCYB Fld 6</v>
      </c>
      <c r="C267" s="2">
        <v>44662</v>
      </c>
      <c r="D267" s="3" t="s">
        <v>11</v>
      </c>
      <c r="E267" s="4">
        <v>0.75</v>
      </c>
      <c r="F267" s="3" t="s">
        <v>19</v>
      </c>
      <c r="G267" s="5" t="str">
        <f t="shared" si="15"/>
        <v>Practice</v>
      </c>
      <c r="H267" s="5" t="str">
        <f t="shared" si="15"/>
        <v>Travel</v>
      </c>
      <c r="I267" s="5" t="str">
        <f t="shared" si="15"/>
        <v>9 Blue</v>
      </c>
      <c r="J267" s="5"/>
      <c r="K267" s="5"/>
      <c r="L267" s="6"/>
    </row>
    <row r="268" spans="1:12" ht="15" hidden="1" x14ac:dyDescent="0.2">
      <c r="A268" t="str">
        <f t="shared" si="13"/>
        <v>44662NCYB Fld 70.75</v>
      </c>
      <c r="B268" t="str">
        <f t="shared" si="14"/>
        <v>446620.75NCYB Fld 7</v>
      </c>
      <c r="C268" s="2">
        <v>44662</v>
      </c>
      <c r="D268" s="3" t="s">
        <v>11</v>
      </c>
      <c r="E268" s="4">
        <v>0.75</v>
      </c>
      <c r="F268" s="3" t="s">
        <v>20</v>
      </c>
      <c r="G268" s="5" t="str">
        <f t="shared" si="15"/>
        <v>Practice</v>
      </c>
      <c r="H268" s="5" t="str">
        <f t="shared" si="15"/>
        <v>Travel</v>
      </c>
      <c r="I268" s="5" t="str">
        <f t="shared" si="15"/>
        <v>8 Blue</v>
      </c>
      <c r="J268" s="5"/>
      <c r="K268" s="5"/>
      <c r="L268" s="6"/>
    </row>
    <row r="269" spans="1:12" ht="15" hidden="1" x14ac:dyDescent="0.2">
      <c r="A269" t="str">
        <f t="shared" si="13"/>
        <v>44662NCYB Fld 80.75</v>
      </c>
      <c r="B269" t="str">
        <f t="shared" si="14"/>
        <v>446620.75NCYB Fld 8</v>
      </c>
      <c r="C269" s="2">
        <v>44662</v>
      </c>
      <c r="D269" s="3" t="s">
        <v>11</v>
      </c>
      <c r="E269" s="4">
        <v>0.75</v>
      </c>
      <c r="F269" s="3" t="s">
        <v>21</v>
      </c>
      <c r="G269" s="5" t="str">
        <f t="shared" si="15"/>
        <v/>
      </c>
      <c r="H269" s="5" t="str">
        <f t="shared" si="15"/>
        <v/>
      </c>
      <c r="I269" s="5" t="str">
        <f t="shared" si="15"/>
        <v/>
      </c>
      <c r="J269" s="5"/>
      <c r="K269" s="5"/>
      <c r="L269" s="6"/>
    </row>
    <row r="270" spans="1:12" ht="15" hidden="1" x14ac:dyDescent="0.2">
      <c r="A270" t="str">
        <f t="shared" si="13"/>
        <v>44663NCYB Fld 10.677083333333333</v>
      </c>
      <c r="B270" t="str">
        <f t="shared" si="14"/>
        <v>446630.677083333333333NCYB Fld 1</v>
      </c>
      <c r="C270" s="2">
        <v>44663</v>
      </c>
      <c r="D270" s="3" t="s">
        <v>22</v>
      </c>
      <c r="E270" s="4">
        <v>0.67708333333333337</v>
      </c>
      <c r="F270" s="3" t="s">
        <v>12</v>
      </c>
      <c r="G270" s="5" t="s">
        <v>13</v>
      </c>
      <c r="H270" s="5"/>
      <c r="I270" s="5" t="s">
        <v>14</v>
      </c>
      <c r="J270" s="5"/>
      <c r="K270" s="5"/>
      <c r="L270" s="6"/>
    </row>
    <row r="271" spans="1:12" ht="15" hidden="1" x14ac:dyDescent="0.2">
      <c r="A271" t="str">
        <f t="shared" si="13"/>
        <v>44663NCYB Fld 10.791666666666667</v>
      </c>
      <c r="B271" t="str">
        <f t="shared" si="14"/>
        <v>446630.791666666666667NCYB Fld 1</v>
      </c>
      <c r="C271" s="2">
        <v>44663</v>
      </c>
      <c r="D271" s="3" t="s">
        <v>22</v>
      </c>
      <c r="E271" s="4">
        <v>0.79166666666666663</v>
      </c>
      <c r="F271" s="3" t="s">
        <v>12</v>
      </c>
      <c r="G271" s="5"/>
      <c r="H271" s="5"/>
      <c r="I271" s="5"/>
      <c r="J271" s="5"/>
      <c r="K271" s="5"/>
      <c r="L271" s="6"/>
    </row>
    <row r="272" spans="1:12" ht="15" hidden="1" x14ac:dyDescent="0.2">
      <c r="A272" t="str">
        <f t="shared" si="13"/>
        <v>44663NCYB Fld 10.84375</v>
      </c>
      <c r="B272" t="str">
        <f t="shared" si="14"/>
        <v>446630.84375NCYB Fld 1</v>
      </c>
      <c r="C272" s="2">
        <v>44663</v>
      </c>
      <c r="D272" s="3" t="s">
        <v>22</v>
      </c>
      <c r="E272" s="4">
        <v>0.84375</v>
      </c>
      <c r="F272" s="3" t="s">
        <v>12</v>
      </c>
      <c r="G272" s="5"/>
      <c r="H272" s="5"/>
      <c r="I272" s="5"/>
      <c r="J272" s="5"/>
      <c r="K272" s="5"/>
      <c r="L272" s="6"/>
    </row>
    <row r="273" spans="1:12" ht="15" hidden="1" x14ac:dyDescent="0.2">
      <c r="A273" t="str">
        <f t="shared" si="13"/>
        <v>44663NCYB Fld 20.6875</v>
      </c>
      <c r="B273" t="str">
        <f t="shared" si="14"/>
        <v>446630.6875NCYB Fld 2</v>
      </c>
      <c r="C273" s="2">
        <v>44663</v>
      </c>
      <c r="D273" s="3" t="s">
        <v>22</v>
      </c>
      <c r="E273" s="4">
        <v>0.6875</v>
      </c>
      <c r="F273" s="3" t="s">
        <v>15</v>
      </c>
      <c r="G273" s="5" t="str">
        <f t="shared" ref="G273:I295" si="16">+IF(ISNA(VLOOKUP($B273,schedule,MATCH(G$1,scheduleh,0),FALSE)),"",(VLOOKUP($B273,schedule,MATCH(G$1,scheduleh,0),FALSE)))</f>
        <v/>
      </c>
      <c r="H273" s="5" t="str">
        <f t="shared" si="16"/>
        <v/>
      </c>
      <c r="I273" s="5" t="str">
        <f t="shared" si="16"/>
        <v/>
      </c>
      <c r="J273" s="5"/>
      <c r="K273" s="5"/>
      <c r="L273" s="6"/>
    </row>
    <row r="274" spans="1:12" ht="15" hidden="1" x14ac:dyDescent="0.2">
      <c r="A274" t="str">
        <f t="shared" si="13"/>
        <v>44663NCYB Fld 20.770833333333333</v>
      </c>
      <c r="B274" t="str">
        <f t="shared" si="14"/>
        <v>446630.770833333333333NCYB Fld 2</v>
      </c>
      <c r="C274" s="2">
        <v>44663</v>
      </c>
      <c r="D274" s="3" t="s">
        <v>22</v>
      </c>
      <c r="E274" s="4">
        <v>0.77083333333333337</v>
      </c>
      <c r="F274" s="3" t="s">
        <v>15</v>
      </c>
      <c r="G274" s="5" t="str">
        <f t="shared" si="16"/>
        <v/>
      </c>
      <c r="H274" s="5" t="str">
        <f t="shared" si="16"/>
        <v/>
      </c>
      <c r="I274" s="5" t="str">
        <f t="shared" si="16"/>
        <v/>
      </c>
      <c r="J274" s="5"/>
      <c r="K274" s="5"/>
      <c r="L274" s="6"/>
    </row>
    <row r="275" spans="1:12" ht="15" hidden="1" x14ac:dyDescent="0.2">
      <c r="A275" t="str">
        <f t="shared" si="13"/>
        <v>44663NCYB Fld 30.75</v>
      </c>
      <c r="B275" t="str">
        <f t="shared" si="14"/>
        <v>446630.75NCYB Fld 3</v>
      </c>
      <c r="C275" s="2">
        <v>44663</v>
      </c>
      <c r="D275" s="3" t="s">
        <v>22</v>
      </c>
      <c r="E275" s="4">
        <v>0.75</v>
      </c>
      <c r="F275" s="3" t="s">
        <v>16</v>
      </c>
      <c r="G275" s="5" t="str">
        <f t="shared" si="16"/>
        <v>Practice</v>
      </c>
      <c r="H275" s="5" t="str">
        <f t="shared" si="16"/>
        <v>Travel</v>
      </c>
      <c r="I275" s="5" t="str">
        <f t="shared" si="16"/>
        <v>12 White</v>
      </c>
      <c r="J275" s="5"/>
      <c r="K275" s="5"/>
      <c r="L275" s="6"/>
    </row>
    <row r="276" spans="1:12" ht="15" hidden="1" x14ac:dyDescent="0.2">
      <c r="A276" t="str">
        <f t="shared" si="13"/>
        <v>44663NCYB Fld 30.791666666666667</v>
      </c>
      <c r="B276" t="str">
        <f t="shared" si="14"/>
        <v>446630.791666666666667NCYB Fld 3</v>
      </c>
      <c r="C276" s="2">
        <v>44663</v>
      </c>
      <c r="D276" s="3" t="s">
        <v>22</v>
      </c>
      <c r="E276" s="4">
        <v>0.79166666666666663</v>
      </c>
      <c r="F276" s="3" t="s">
        <v>16</v>
      </c>
      <c r="G276" s="5" t="str">
        <f t="shared" si="16"/>
        <v/>
      </c>
      <c r="H276" s="5" t="str">
        <f t="shared" si="16"/>
        <v/>
      </c>
      <c r="I276" s="5" t="str">
        <f t="shared" si="16"/>
        <v/>
      </c>
      <c r="J276" s="5"/>
      <c r="K276" s="5"/>
      <c r="L276" s="6"/>
    </row>
    <row r="277" spans="1:12" ht="15" hidden="1" x14ac:dyDescent="0.2">
      <c r="A277" t="str">
        <f t="shared" si="13"/>
        <v>44663NCYB Fld 40.75</v>
      </c>
      <c r="B277" t="str">
        <f t="shared" si="14"/>
        <v>446630.75NCYB Fld 4</v>
      </c>
      <c r="C277" s="2">
        <v>44663</v>
      </c>
      <c r="D277" s="3" t="s">
        <v>22</v>
      </c>
      <c r="E277" s="4">
        <v>0.75</v>
      </c>
      <c r="F277" s="3" t="s">
        <v>17</v>
      </c>
      <c r="G277" s="5" t="str">
        <f t="shared" si="16"/>
        <v>Practice</v>
      </c>
      <c r="H277" s="5" t="str">
        <f t="shared" si="16"/>
        <v>Travel</v>
      </c>
      <c r="I277" s="5" t="str">
        <f t="shared" si="16"/>
        <v>11 White</v>
      </c>
      <c r="J277" s="5"/>
      <c r="K277" s="5"/>
      <c r="L277" s="6"/>
    </row>
    <row r="278" spans="1:12" ht="15" hidden="1" x14ac:dyDescent="0.2">
      <c r="A278" t="str">
        <f t="shared" si="13"/>
        <v>44663NCYB Fld 50.75</v>
      </c>
      <c r="B278" t="str">
        <f t="shared" si="14"/>
        <v>446630.75NCYB Fld 5</v>
      </c>
      <c r="C278" s="2">
        <v>44663</v>
      </c>
      <c r="D278" s="3" t="s">
        <v>22</v>
      </c>
      <c r="E278" s="4">
        <v>0.75</v>
      </c>
      <c r="F278" s="3" t="s">
        <v>18</v>
      </c>
      <c r="G278" s="5" t="str">
        <f t="shared" si="16"/>
        <v>Practice</v>
      </c>
      <c r="H278" s="5" t="str">
        <f t="shared" si="16"/>
        <v>Travel</v>
      </c>
      <c r="I278" s="5" t="str">
        <f t="shared" si="16"/>
        <v>10 White</v>
      </c>
      <c r="J278" s="5"/>
      <c r="K278" s="5"/>
      <c r="L278" s="6"/>
    </row>
    <row r="279" spans="1:12" ht="15" hidden="1" x14ac:dyDescent="0.2">
      <c r="A279" t="str">
        <f t="shared" si="13"/>
        <v>44663NCYB Fld 60.75</v>
      </c>
      <c r="B279" t="str">
        <f t="shared" si="14"/>
        <v>446630.75NCYB Fld 6</v>
      </c>
      <c r="C279" s="2">
        <v>44663</v>
      </c>
      <c r="D279" s="3" t="s">
        <v>22</v>
      </c>
      <c r="E279" s="4">
        <v>0.75</v>
      </c>
      <c r="F279" s="3" t="s">
        <v>19</v>
      </c>
      <c r="G279" s="5" t="str">
        <f t="shared" si="16"/>
        <v>Practice</v>
      </c>
      <c r="H279" s="5" t="str">
        <f t="shared" si="16"/>
        <v>Travel</v>
      </c>
      <c r="I279" s="5" t="str">
        <f t="shared" si="16"/>
        <v>9 White</v>
      </c>
      <c r="J279" s="5"/>
      <c r="K279" s="5"/>
      <c r="L279" s="6"/>
    </row>
    <row r="280" spans="1:12" ht="15" hidden="1" x14ac:dyDescent="0.2">
      <c r="A280" t="str">
        <f t="shared" si="13"/>
        <v>44663NCYB Fld 70.75</v>
      </c>
      <c r="B280" t="str">
        <f t="shared" si="14"/>
        <v>446630.75NCYB Fld 7</v>
      </c>
      <c r="C280" s="2">
        <v>44663</v>
      </c>
      <c r="D280" s="3" t="s">
        <v>22</v>
      </c>
      <c r="E280" s="4">
        <v>0.75</v>
      </c>
      <c r="F280" s="3" t="s">
        <v>20</v>
      </c>
      <c r="G280" s="5" t="str">
        <f t="shared" si="16"/>
        <v>Practice</v>
      </c>
      <c r="H280" s="5" t="str">
        <f t="shared" si="16"/>
        <v>Travel</v>
      </c>
      <c r="I280" s="5" t="str">
        <f t="shared" si="16"/>
        <v>7 Black</v>
      </c>
      <c r="J280" s="5"/>
      <c r="K280" s="5"/>
      <c r="L280" s="6"/>
    </row>
    <row r="281" spans="1:12" ht="15" hidden="1" x14ac:dyDescent="0.2">
      <c r="A281" t="str">
        <f t="shared" si="13"/>
        <v>44663NCYB Fld 80.75</v>
      </c>
      <c r="B281" t="str">
        <f t="shared" si="14"/>
        <v>446630.75NCYB Fld 8</v>
      </c>
      <c r="C281" s="2">
        <v>44663</v>
      </c>
      <c r="D281" s="3" t="s">
        <v>22</v>
      </c>
      <c r="E281" s="4">
        <v>0.75</v>
      </c>
      <c r="F281" s="3" t="s">
        <v>21</v>
      </c>
      <c r="G281" s="5" t="str">
        <f t="shared" si="16"/>
        <v/>
      </c>
      <c r="H281" s="5" t="str">
        <f t="shared" si="16"/>
        <v/>
      </c>
      <c r="I281" s="5" t="str">
        <f t="shared" si="16"/>
        <v/>
      </c>
      <c r="J281" s="5"/>
      <c r="K281" s="5"/>
      <c r="L281" s="6"/>
    </row>
    <row r="282" spans="1:12" ht="15" hidden="1" x14ac:dyDescent="0.2">
      <c r="A282" t="str">
        <f t="shared" si="13"/>
        <v>44664NCYB Fld 10.677083333333333</v>
      </c>
      <c r="B282" t="str">
        <f t="shared" si="14"/>
        <v>446640.677083333333333NCYB Fld 1</v>
      </c>
      <c r="C282" s="2">
        <v>44664</v>
      </c>
      <c r="D282" s="3" t="s">
        <v>23</v>
      </c>
      <c r="E282" s="4">
        <v>0.67708333333333337</v>
      </c>
      <c r="F282" s="3" t="s">
        <v>12</v>
      </c>
      <c r="G282" s="5" t="str">
        <f t="shared" si="16"/>
        <v/>
      </c>
      <c r="H282" s="5" t="str">
        <f t="shared" si="16"/>
        <v/>
      </c>
      <c r="I282" s="5" t="str">
        <f t="shared" si="16"/>
        <v/>
      </c>
      <c r="J282" s="5"/>
      <c r="K282" s="5"/>
      <c r="L282" s="6"/>
    </row>
    <row r="283" spans="1:12" ht="15" hidden="1" x14ac:dyDescent="0.2">
      <c r="A283" t="str">
        <f t="shared" si="13"/>
        <v>44664NCYB Fld 10.791666666666667</v>
      </c>
      <c r="B283" t="str">
        <f t="shared" si="14"/>
        <v>446640.791666666666667NCYB Fld 1</v>
      </c>
      <c r="C283" s="2">
        <v>44664</v>
      </c>
      <c r="D283" s="3" t="s">
        <v>23</v>
      </c>
      <c r="E283" s="4">
        <v>0.79166666666666663</v>
      </c>
      <c r="F283" s="3" t="s">
        <v>12</v>
      </c>
      <c r="G283" s="5" t="str">
        <f t="shared" si="16"/>
        <v/>
      </c>
      <c r="H283" s="5" t="str">
        <f t="shared" si="16"/>
        <v/>
      </c>
      <c r="I283" s="5" t="str">
        <f t="shared" si="16"/>
        <v/>
      </c>
      <c r="J283" s="5"/>
      <c r="K283" s="5"/>
      <c r="L283" s="6"/>
    </row>
    <row r="284" spans="1:12" ht="15" hidden="1" x14ac:dyDescent="0.2">
      <c r="A284" t="str">
        <f t="shared" si="13"/>
        <v>44664NCYB Fld 10.84375</v>
      </c>
      <c r="B284" t="str">
        <f t="shared" si="14"/>
        <v>446640.84375NCYB Fld 1</v>
      </c>
      <c r="C284" s="2">
        <v>44664</v>
      </c>
      <c r="D284" s="3" t="s">
        <v>23</v>
      </c>
      <c r="E284" s="4">
        <v>0.84375</v>
      </c>
      <c r="F284" s="3" t="s">
        <v>12</v>
      </c>
      <c r="G284" s="5" t="str">
        <f t="shared" si="16"/>
        <v/>
      </c>
      <c r="H284" s="5" t="str">
        <f t="shared" si="16"/>
        <v/>
      </c>
      <c r="I284" s="5" t="str">
        <f t="shared" si="16"/>
        <v/>
      </c>
      <c r="J284" s="5"/>
      <c r="K284" s="5"/>
      <c r="L284" s="6"/>
    </row>
    <row r="285" spans="1:12" ht="15" hidden="1" x14ac:dyDescent="0.2">
      <c r="A285" t="str">
        <f t="shared" si="13"/>
        <v>44664NCYB Fld 20.666666666666667</v>
      </c>
      <c r="B285" t="str">
        <f t="shared" si="14"/>
        <v>446640.666666666666667NCYB Fld 2</v>
      </c>
      <c r="C285" s="2">
        <v>44664</v>
      </c>
      <c r="D285" s="3" t="s">
        <v>23</v>
      </c>
      <c r="E285" s="4">
        <v>0.66666666666666663</v>
      </c>
      <c r="F285" s="3" t="s">
        <v>15</v>
      </c>
      <c r="G285" s="5" t="str">
        <f t="shared" si="16"/>
        <v/>
      </c>
      <c r="H285" s="5" t="str">
        <f t="shared" si="16"/>
        <v/>
      </c>
      <c r="I285" s="5" t="str">
        <f t="shared" si="16"/>
        <v/>
      </c>
      <c r="J285" s="5"/>
      <c r="K285" s="5"/>
      <c r="L285" s="6"/>
    </row>
    <row r="286" spans="1:12" ht="15" hidden="1" x14ac:dyDescent="0.2">
      <c r="A286" t="str">
        <f t="shared" si="13"/>
        <v>44664NCYB Fld 20.75</v>
      </c>
      <c r="B286" t="str">
        <f t="shared" si="14"/>
        <v>446640.75NCYB Fld 2</v>
      </c>
      <c r="C286" s="2">
        <v>44664</v>
      </c>
      <c r="D286" s="3" t="s">
        <v>23</v>
      </c>
      <c r="E286" s="4">
        <v>0.75</v>
      </c>
      <c r="F286" s="3" t="s">
        <v>15</v>
      </c>
      <c r="G286" s="5" t="str">
        <f t="shared" si="16"/>
        <v/>
      </c>
      <c r="H286" s="5" t="str">
        <f t="shared" si="16"/>
        <v/>
      </c>
      <c r="I286" s="5" t="str">
        <f t="shared" si="16"/>
        <v/>
      </c>
      <c r="J286" s="5"/>
      <c r="K286" s="5"/>
      <c r="L286" s="6"/>
    </row>
    <row r="287" spans="1:12" ht="15" hidden="1" x14ac:dyDescent="0.2">
      <c r="A287" t="str">
        <f t="shared" si="13"/>
        <v>44664NCYB Fld 30.75</v>
      </c>
      <c r="B287" t="str">
        <f t="shared" si="14"/>
        <v>446640.75NCYB Fld 3</v>
      </c>
      <c r="C287" s="2">
        <v>44664</v>
      </c>
      <c r="D287" s="3" t="s">
        <v>23</v>
      </c>
      <c r="E287" s="4">
        <v>0.75</v>
      </c>
      <c r="F287" s="3" t="s">
        <v>16</v>
      </c>
      <c r="G287" s="5" t="str">
        <f t="shared" si="16"/>
        <v>Practice</v>
      </c>
      <c r="H287" s="5" t="str">
        <f t="shared" si="16"/>
        <v>Travel</v>
      </c>
      <c r="I287" s="5" t="str">
        <f t="shared" si="16"/>
        <v>12 Blue</v>
      </c>
      <c r="J287" s="5"/>
      <c r="K287" s="5"/>
      <c r="L287" s="6"/>
    </row>
    <row r="288" spans="1:12" ht="15" hidden="1" x14ac:dyDescent="0.2">
      <c r="A288" t="str">
        <f t="shared" si="13"/>
        <v>44664NCYB Fld 30.791666666666667</v>
      </c>
      <c r="B288" t="str">
        <f t="shared" si="14"/>
        <v>446640.791666666666667NCYB Fld 3</v>
      </c>
      <c r="C288" s="2">
        <v>44664</v>
      </c>
      <c r="D288" s="3" t="s">
        <v>23</v>
      </c>
      <c r="E288" s="4">
        <v>0.79166666666666663</v>
      </c>
      <c r="F288" s="3" t="s">
        <v>16</v>
      </c>
      <c r="G288" s="5" t="str">
        <f t="shared" si="16"/>
        <v/>
      </c>
      <c r="H288" s="5" t="str">
        <f t="shared" si="16"/>
        <v/>
      </c>
      <c r="I288" s="5" t="str">
        <f t="shared" si="16"/>
        <v/>
      </c>
      <c r="J288" s="5"/>
      <c r="K288" s="5"/>
      <c r="L288" s="6"/>
    </row>
    <row r="289" spans="1:12" ht="15" hidden="1" x14ac:dyDescent="0.2">
      <c r="A289" t="str">
        <f t="shared" si="13"/>
        <v>44664NCYB Fld 40.75</v>
      </c>
      <c r="B289" t="str">
        <f t="shared" si="14"/>
        <v>446640.75NCYB Fld 4</v>
      </c>
      <c r="C289" s="2">
        <v>44664</v>
      </c>
      <c r="D289" s="3" t="s">
        <v>23</v>
      </c>
      <c r="E289" s="4">
        <v>0.75</v>
      </c>
      <c r="F289" s="3" t="s">
        <v>17</v>
      </c>
      <c r="G289" s="5" t="str">
        <f t="shared" si="16"/>
        <v>Practice</v>
      </c>
      <c r="H289" s="5" t="str">
        <f t="shared" si="16"/>
        <v>Travel</v>
      </c>
      <c r="I289" s="5" t="str">
        <f t="shared" si="16"/>
        <v>11 Blue</v>
      </c>
      <c r="J289" s="5"/>
      <c r="K289" s="5"/>
      <c r="L289" s="6"/>
    </row>
    <row r="290" spans="1:12" ht="15" hidden="1" x14ac:dyDescent="0.2">
      <c r="A290" t="str">
        <f t="shared" si="13"/>
        <v>44664NCYB Fld 50.75</v>
      </c>
      <c r="B290" t="str">
        <f t="shared" si="14"/>
        <v>446640.75NCYB Fld 5</v>
      </c>
      <c r="C290" s="2">
        <v>44664</v>
      </c>
      <c r="D290" s="3" t="s">
        <v>23</v>
      </c>
      <c r="E290" s="4">
        <v>0.75</v>
      </c>
      <c r="F290" s="3" t="s">
        <v>18</v>
      </c>
      <c r="G290" s="5" t="str">
        <f t="shared" si="16"/>
        <v>Practice</v>
      </c>
      <c r="H290" s="5" t="str">
        <f t="shared" si="16"/>
        <v>Travel</v>
      </c>
      <c r="I290" s="5" t="str">
        <f t="shared" si="16"/>
        <v>10 Blue</v>
      </c>
      <c r="J290" s="5"/>
      <c r="K290" s="5"/>
      <c r="L290" s="6"/>
    </row>
    <row r="291" spans="1:12" ht="15" hidden="1" x14ac:dyDescent="0.2">
      <c r="A291" t="str">
        <f t="shared" si="13"/>
        <v>44664NCYB Fld 60.75</v>
      </c>
      <c r="B291" t="str">
        <f t="shared" si="14"/>
        <v>446640.75NCYB Fld 6</v>
      </c>
      <c r="C291" s="2">
        <v>44664</v>
      </c>
      <c r="D291" s="3" t="s">
        <v>23</v>
      </c>
      <c r="E291" s="4">
        <v>0.75</v>
      </c>
      <c r="F291" s="3" t="s">
        <v>19</v>
      </c>
      <c r="G291" s="5" t="str">
        <f t="shared" si="16"/>
        <v>Practice</v>
      </c>
      <c r="H291" s="5" t="str">
        <f t="shared" si="16"/>
        <v>Travel</v>
      </c>
      <c r="I291" s="5" t="str">
        <f t="shared" si="16"/>
        <v>9 Blue</v>
      </c>
      <c r="J291" s="5"/>
      <c r="K291" s="5"/>
      <c r="L291" s="6"/>
    </row>
    <row r="292" spans="1:12" ht="15" hidden="1" x14ac:dyDescent="0.2">
      <c r="A292" t="str">
        <f t="shared" si="13"/>
        <v>44664NCYB Fld 70.75</v>
      </c>
      <c r="B292" t="str">
        <f t="shared" si="14"/>
        <v>446640.75NCYB Fld 7</v>
      </c>
      <c r="C292" s="2">
        <v>44664</v>
      </c>
      <c r="D292" s="3" t="s">
        <v>23</v>
      </c>
      <c r="E292" s="4">
        <v>0.75</v>
      </c>
      <c r="F292" s="3" t="s">
        <v>20</v>
      </c>
      <c r="G292" s="5" t="str">
        <f t="shared" si="16"/>
        <v>Practice</v>
      </c>
      <c r="H292" s="5" t="str">
        <f t="shared" si="16"/>
        <v>Travel</v>
      </c>
      <c r="I292" s="5" t="str">
        <f t="shared" si="16"/>
        <v>8 Blue</v>
      </c>
      <c r="J292" s="5"/>
      <c r="K292" s="5"/>
      <c r="L292" s="6"/>
    </row>
    <row r="293" spans="1:12" ht="15" hidden="1" x14ac:dyDescent="0.2">
      <c r="A293" t="str">
        <f t="shared" si="13"/>
        <v>44664NCYB Fld 80.75</v>
      </c>
      <c r="B293" t="str">
        <f t="shared" si="14"/>
        <v>446640.75NCYB Fld 8</v>
      </c>
      <c r="C293" s="2">
        <v>44664</v>
      </c>
      <c r="D293" s="3" t="s">
        <v>23</v>
      </c>
      <c r="E293" s="4">
        <v>0.75</v>
      </c>
      <c r="F293" s="3" t="s">
        <v>21</v>
      </c>
      <c r="G293" s="5" t="str">
        <f t="shared" si="16"/>
        <v/>
      </c>
      <c r="H293" s="5" t="str">
        <f t="shared" si="16"/>
        <v/>
      </c>
      <c r="I293" s="5" t="str">
        <f t="shared" si="16"/>
        <v/>
      </c>
      <c r="J293" s="5"/>
      <c r="K293" s="5"/>
      <c r="L293" s="6"/>
    </row>
    <row r="294" spans="1:12" ht="15" hidden="1" x14ac:dyDescent="0.2">
      <c r="A294" t="str">
        <f t="shared" si="13"/>
        <v>44665NCYB Fld 10.5</v>
      </c>
      <c r="B294" t="str">
        <f t="shared" si="14"/>
        <v>446650.5NCYB Fld 1</v>
      </c>
      <c r="C294" s="2">
        <v>44665</v>
      </c>
      <c r="D294" s="3" t="s">
        <v>30</v>
      </c>
      <c r="E294" s="4">
        <v>0.5</v>
      </c>
      <c r="F294" s="3" t="s">
        <v>12</v>
      </c>
      <c r="G294" s="5" t="str">
        <f t="shared" si="16"/>
        <v/>
      </c>
      <c r="H294" s="5" t="str">
        <f t="shared" si="16"/>
        <v/>
      </c>
      <c r="I294" s="5" t="str">
        <f t="shared" si="16"/>
        <v/>
      </c>
      <c r="J294" s="5"/>
      <c r="K294" s="5"/>
      <c r="L294" s="6"/>
    </row>
    <row r="295" spans="1:12" ht="15" hidden="1" x14ac:dyDescent="0.2">
      <c r="A295" t="str">
        <f t="shared" si="13"/>
        <v>44665NCYB Fld 10.645833333333333</v>
      </c>
      <c r="B295" t="str">
        <f t="shared" si="14"/>
        <v>446650.645833333333333NCYB Fld 1</v>
      </c>
      <c r="C295" s="2">
        <v>44665</v>
      </c>
      <c r="D295" s="3" t="s">
        <v>30</v>
      </c>
      <c r="E295" s="4">
        <v>0.64583333333333337</v>
      </c>
      <c r="F295" s="3" t="s">
        <v>12</v>
      </c>
      <c r="G295" s="5" t="str">
        <f t="shared" si="16"/>
        <v/>
      </c>
      <c r="H295" s="5" t="str">
        <f t="shared" si="16"/>
        <v/>
      </c>
      <c r="I295" s="5" t="str">
        <f t="shared" si="16"/>
        <v/>
      </c>
      <c r="J295" s="5"/>
      <c r="K295" s="5"/>
      <c r="L295" s="6"/>
    </row>
    <row r="296" spans="1:12" ht="15" hidden="1" x14ac:dyDescent="0.2">
      <c r="A296" t="str">
        <f>+C296&amp;F296&amp;E296</f>
        <v>44665NCYB Fld 10.677083333333333</v>
      </c>
      <c r="B296" t="str">
        <f>C296&amp;E296&amp;F296</f>
        <v>446650.677083333333333NCYB Fld 1</v>
      </c>
      <c r="C296" s="2">
        <v>44665</v>
      </c>
      <c r="D296" s="3" t="s">
        <v>30</v>
      </c>
      <c r="E296" s="4">
        <v>0.67708333333333337</v>
      </c>
      <c r="F296" s="3" t="s">
        <v>12</v>
      </c>
      <c r="G296" s="5" t="s">
        <v>13</v>
      </c>
      <c r="H296" s="5" t="s">
        <v>81</v>
      </c>
      <c r="I296" s="5" t="s">
        <v>57</v>
      </c>
      <c r="J296" s="5"/>
      <c r="K296" s="5"/>
      <c r="L296" s="6"/>
    </row>
    <row r="297" spans="1:12" ht="15" hidden="1" x14ac:dyDescent="0.2">
      <c r="A297" t="str">
        <f>+C297&amp;F297&amp;E297</f>
        <v>44665NCYB Fld 10.770833333333333</v>
      </c>
      <c r="B297" t="str">
        <f>C297&amp;E297&amp;F297</f>
        <v>446650.770833333333333NCYB Fld 1</v>
      </c>
      <c r="C297" s="2">
        <v>44665</v>
      </c>
      <c r="D297" s="3" t="s">
        <v>30</v>
      </c>
      <c r="E297" s="4">
        <v>0.77083333333333337</v>
      </c>
      <c r="F297" s="3" t="s">
        <v>12</v>
      </c>
      <c r="G297" s="5" t="str">
        <f t="shared" ref="G297:I305" si="17">+IF(ISNA(VLOOKUP($B297,schedule,MATCH(G$1,scheduleh,0),FALSE)),"",(VLOOKUP($B297,schedule,MATCH(G$1,scheduleh,0),FALSE)))</f>
        <v/>
      </c>
      <c r="H297" s="5" t="str">
        <f t="shared" si="17"/>
        <v/>
      </c>
      <c r="I297" s="5" t="str">
        <f t="shared" si="17"/>
        <v/>
      </c>
      <c r="J297" s="5"/>
      <c r="K297" s="5"/>
      <c r="L297" s="6"/>
    </row>
    <row r="298" spans="1:12" ht="15" hidden="1" x14ac:dyDescent="0.2">
      <c r="A298" t="str">
        <f>+C298&amp;F298&amp;E298</f>
        <v>44665NCYB Fld 10.84375</v>
      </c>
      <c r="B298" t="str">
        <f>C298&amp;E298&amp;F298</f>
        <v>446650.84375NCYB Fld 1</v>
      </c>
      <c r="C298" s="2">
        <v>44665</v>
      </c>
      <c r="D298" s="3" t="s">
        <v>30</v>
      </c>
      <c r="E298" s="4">
        <v>0.84375</v>
      </c>
      <c r="F298" s="3" t="s">
        <v>12</v>
      </c>
      <c r="G298" s="5" t="str">
        <f t="shared" si="17"/>
        <v/>
      </c>
      <c r="H298" s="5" t="str">
        <f t="shared" si="17"/>
        <v/>
      </c>
      <c r="I298" s="5" t="str">
        <f t="shared" si="17"/>
        <v/>
      </c>
      <c r="J298" s="5"/>
      <c r="K298" s="5"/>
      <c r="L298" s="6"/>
    </row>
    <row r="299" spans="1:12" ht="15" hidden="1" x14ac:dyDescent="0.2">
      <c r="A299" t="str">
        <f t="shared" si="13"/>
        <v>44665NCYB Fld 20.65625</v>
      </c>
      <c r="B299" t="str">
        <f t="shared" si="14"/>
        <v>446650.65625NCYB Fld 2</v>
      </c>
      <c r="C299" s="2">
        <v>44665</v>
      </c>
      <c r="D299" s="3" t="s">
        <v>30</v>
      </c>
      <c r="E299" s="4">
        <v>0.65625</v>
      </c>
      <c r="F299" s="3" t="s">
        <v>15</v>
      </c>
      <c r="G299" s="5" t="str">
        <f t="shared" si="17"/>
        <v/>
      </c>
      <c r="H299" s="5" t="str">
        <f t="shared" si="17"/>
        <v/>
      </c>
      <c r="I299" s="5" t="str">
        <f t="shared" si="17"/>
        <v/>
      </c>
      <c r="J299" s="5"/>
      <c r="K299" s="5"/>
      <c r="L299" s="6"/>
    </row>
    <row r="300" spans="1:12" ht="15" hidden="1" x14ac:dyDescent="0.2">
      <c r="A300" t="str">
        <f t="shared" si="13"/>
        <v>44665NCYB Fld 20.708333333333333</v>
      </c>
      <c r="B300" t="str">
        <f t="shared" si="14"/>
        <v>446650.708333333333333NCYB Fld 2</v>
      </c>
      <c r="C300" s="2">
        <v>44665</v>
      </c>
      <c r="D300" s="3" t="s">
        <v>30</v>
      </c>
      <c r="E300" s="4">
        <v>0.70833333333333337</v>
      </c>
      <c r="F300" s="3" t="s">
        <v>15</v>
      </c>
      <c r="G300" s="5" t="str">
        <f t="shared" si="17"/>
        <v/>
      </c>
      <c r="H300" s="5" t="str">
        <f t="shared" si="17"/>
        <v/>
      </c>
      <c r="I300" s="5" t="str">
        <f t="shared" si="17"/>
        <v/>
      </c>
      <c r="J300" s="5"/>
      <c r="K300" s="5"/>
      <c r="L300" s="6"/>
    </row>
    <row r="301" spans="1:12" ht="15" hidden="1" x14ac:dyDescent="0.2">
      <c r="A301" t="str">
        <f t="shared" si="13"/>
        <v>44665NCYB Fld 30.75</v>
      </c>
      <c r="B301" t="str">
        <f t="shared" si="14"/>
        <v>446650.75NCYB Fld 3</v>
      </c>
      <c r="C301" s="2">
        <v>44665</v>
      </c>
      <c r="D301" s="3" t="s">
        <v>30</v>
      </c>
      <c r="E301" s="4">
        <v>0.75</v>
      </c>
      <c r="F301" s="3" t="s">
        <v>16</v>
      </c>
      <c r="G301" s="5" t="str">
        <f t="shared" si="17"/>
        <v>Practice</v>
      </c>
      <c r="H301" s="5" t="str">
        <f t="shared" si="17"/>
        <v>Travel</v>
      </c>
      <c r="I301" s="5" t="str">
        <f t="shared" si="17"/>
        <v>12 White</v>
      </c>
      <c r="J301" s="5"/>
      <c r="K301" s="5"/>
      <c r="L301" s="6"/>
    </row>
    <row r="302" spans="1:12" ht="15" hidden="1" x14ac:dyDescent="0.2">
      <c r="A302" t="str">
        <f t="shared" si="13"/>
        <v>44665NCYB Fld 40.739583333333333</v>
      </c>
      <c r="B302" t="str">
        <f t="shared" si="14"/>
        <v>446650.739583333333333NCYB Fld 4</v>
      </c>
      <c r="C302" s="2">
        <v>44665</v>
      </c>
      <c r="D302" s="3" t="s">
        <v>30</v>
      </c>
      <c r="E302" s="4">
        <v>0.73958333333333337</v>
      </c>
      <c r="F302" s="3" t="s">
        <v>17</v>
      </c>
      <c r="G302" s="5" t="s">
        <v>58</v>
      </c>
      <c r="H302" s="5" t="s">
        <v>35</v>
      </c>
      <c r="I302" s="5" t="s">
        <v>82</v>
      </c>
      <c r="J302" s="5" t="s">
        <v>83</v>
      </c>
      <c r="K302" s="5" t="s">
        <v>84</v>
      </c>
      <c r="L302" s="6"/>
    </row>
    <row r="303" spans="1:12" ht="15" hidden="1" x14ac:dyDescent="0.2">
      <c r="A303" t="str">
        <f t="shared" si="13"/>
        <v>44665NCYB Fld 50.75</v>
      </c>
      <c r="B303" t="str">
        <f t="shared" si="14"/>
        <v>446650.75NCYB Fld 5</v>
      </c>
      <c r="C303" s="2">
        <v>44665</v>
      </c>
      <c r="D303" s="3" t="s">
        <v>30</v>
      </c>
      <c r="E303" s="4">
        <v>0.75</v>
      </c>
      <c r="F303" s="3" t="s">
        <v>18</v>
      </c>
      <c r="G303" s="5" t="str">
        <f t="shared" si="17"/>
        <v>Practice</v>
      </c>
      <c r="H303" s="5" t="str">
        <f t="shared" si="17"/>
        <v>Travel</v>
      </c>
      <c r="I303" s="5" t="str">
        <f t="shared" si="17"/>
        <v>10 White</v>
      </c>
      <c r="J303" s="5"/>
      <c r="K303" s="5"/>
      <c r="L303" s="6"/>
    </row>
    <row r="304" spans="1:12" ht="15" hidden="1" x14ac:dyDescent="0.2">
      <c r="A304" t="str">
        <f t="shared" si="13"/>
        <v>44665NCYB Fld 60.75</v>
      </c>
      <c r="B304" t="str">
        <f t="shared" si="14"/>
        <v>446650.75NCYB Fld 6</v>
      </c>
      <c r="C304" s="2">
        <v>44665</v>
      </c>
      <c r="D304" s="3" t="s">
        <v>30</v>
      </c>
      <c r="E304" s="4">
        <v>0.75</v>
      </c>
      <c r="F304" s="3" t="s">
        <v>19</v>
      </c>
      <c r="G304" s="5" t="str">
        <f t="shared" si="17"/>
        <v>Practice</v>
      </c>
      <c r="H304" s="5" t="str">
        <f t="shared" si="17"/>
        <v>Travel</v>
      </c>
      <c r="I304" s="5" t="str">
        <f t="shared" si="17"/>
        <v>9 White</v>
      </c>
      <c r="J304" s="5"/>
      <c r="K304" s="5"/>
      <c r="L304" s="6"/>
    </row>
    <row r="305" spans="1:12" ht="15" hidden="1" x14ac:dyDescent="0.2">
      <c r="A305" t="str">
        <f t="shared" si="13"/>
        <v>44665NCYB Fld 70.75</v>
      </c>
      <c r="B305" t="str">
        <f t="shared" si="14"/>
        <v>446650.75NCYB Fld 7</v>
      </c>
      <c r="C305" s="2">
        <v>44665</v>
      </c>
      <c r="D305" s="3" t="s">
        <v>30</v>
      </c>
      <c r="E305" s="4">
        <v>0.75</v>
      </c>
      <c r="F305" s="3" t="s">
        <v>20</v>
      </c>
      <c r="G305" s="5" t="str">
        <f t="shared" si="17"/>
        <v>Practice</v>
      </c>
      <c r="H305" s="5" t="str">
        <f t="shared" si="17"/>
        <v>Travel</v>
      </c>
      <c r="I305" s="5" t="str">
        <f t="shared" si="17"/>
        <v>8 White</v>
      </c>
      <c r="J305" s="5"/>
      <c r="K305" s="5"/>
      <c r="L305" s="6"/>
    </row>
    <row r="306" spans="1:12" ht="15" hidden="1" x14ac:dyDescent="0.2">
      <c r="A306" t="str">
        <f t="shared" si="13"/>
        <v>44666NCYB Fld 80.75</v>
      </c>
      <c r="B306" t="str">
        <f t="shared" si="14"/>
        <v>446660.75NCYB Fld 8</v>
      </c>
      <c r="C306" s="2">
        <v>44666</v>
      </c>
      <c r="D306" s="3" t="s">
        <v>43</v>
      </c>
      <c r="E306" s="4">
        <v>0.75</v>
      </c>
      <c r="F306" s="3" t="s">
        <v>21</v>
      </c>
      <c r="G306" s="5"/>
      <c r="H306" s="5"/>
      <c r="I306" s="5"/>
      <c r="J306" s="5"/>
      <c r="K306" s="5"/>
      <c r="L306" s="6"/>
    </row>
    <row r="307" spans="1:12" ht="15" hidden="1" x14ac:dyDescent="0.2">
      <c r="A307" t="str">
        <f t="shared" si="13"/>
        <v>44666NCYB Fld 10.677083333333333</v>
      </c>
      <c r="B307" t="str">
        <f t="shared" si="14"/>
        <v>446660.677083333333333NCYB Fld 1</v>
      </c>
      <c r="C307" s="2">
        <v>44666</v>
      </c>
      <c r="D307" s="3" t="s">
        <v>43</v>
      </c>
      <c r="E307" s="4">
        <v>0.67708333333333337</v>
      </c>
      <c r="F307" s="3" t="s">
        <v>12</v>
      </c>
      <c r="G307" s="5" t="s">
        <v>13</v>
      </c>
      <c r="H307" s="5"/>
      <c r="I307" s="5" t="s">
        <v>14</v>
      </c>
      <c r="J307" s="5"/>
      <c r="K307" s="5"/>
      <c r="L307" s="6"/>
    </row>
    <row r="308" spans="1:12" ht="15" hidden="1" x14ac:dyDescent="0.2">
      <c r="A308" t="str">
        <f t="shared" si="13"/>
        <v>44666NCYB Fld 10.84375</v>
      </c>
      <c r="B308" t="str">
        <f t="shared" si="14"/>
        <v>446660.84375NCYB Fld 1</v>
      </c>
      <c r="C308" s="2">
        <v>44666</v>
      </c>
      <c r="D308" s="3" t="s">
        <v>43</v>
      </c>
      <c r="E308" s="4">
        <v>0.84375</v>
      </c>
      <c r="F308" s="3" t="s">
        <v>12</v>
      </c>
      <c r="G308" s="5" t="str">
        <f t="shared" ref="G308:I317" si="18">+IF(ISNA(VLOOKUP($B308,schedule,MATCH(G$1,scheduleh,0),FALSE)),"",(VLOOKUP($B308,schedule,MATCH(G$1,scheduleh,0),FALSE)))</f>
        <v/>
      </c>
      <c r="H308" s="5" t="str">
        <f t="shared" si="18"/>
        <v/>
      </c>
      <c r="I308" s="5" t="str">
        <f t="shared" si="18"/>
        <v/>
      </c>
      <c r="J308" s="5"/>
      <c r="K308" s="5"/>
      <c r="L308" s="6"/>
    </row>
    <row r="309" spans="1:12" ht="15" hidden="1" x14ac:dyDescent="0.2">
      <c r="A309" t="str">
        <f t="shared" si="13"/>
        <v>44666NCYB Fld 20.625</v>
      </c>
      <c r="B309" t="str">
        <f t="shared" si="14"/>
        <v>446660.625NCYB Fld 2</v>
      </c>
      <c r="C309" s="2">
        <v>44666</v>
      </c>
      <c r="D309" s="3" t="s">
        <v>43</v>
      </c>
      <c r="E309" s="4">
        <v>0.625</v>
      </c>
      <c r="F309" s="3" t="s">
        <v>15</v>
      </c>
      <c r="G309" s="5" t="str">
        <f t="shared" si="18"/>
        <v/>
      </c>
      <c r="H309" s="5" t="str">
        <f t="shared" si="18"/>
        <v/>
      </c>
      <c r="I309" s="5" t="str">
        <f t="shared" si="18"/>
        <v/>
      </c>
      <c r="J309" s="5"/>
      <c r="K309" s="5"/>
      <c r="L309" s="6"/>
    </row>
    <row r="310" spans="1:12" ht="15" hidden="1" x14ac:dyDescent="0.2">
      <c r="A310" t="str">
        <f t="shared" si="13"/>
        <v>44666NCYB Fld 20.75</v>
      </c>
      <c r="B310" t="str">
        <f t="shared" si="14"/>
        <v>446660.75NCYB Fld 2</v>
      </c>
      <c r="C310" s="2">
        <v>44666</v>
      </c>
      <c r="D310" s="3" t="s">
        <v>43</v>
      </c>
      <c r="E310" s="4">
        <v>0.75</v>
      </c>
      <c r="F310" s="3" t="s">
        <v>15</v>
      </c>
      <c r="G310" s="5" t="str">
        <f t="shared" si="18"/>
        <v/>
      </c>
      <c r="H310" s="5" t="str">
        <f t="shared" si="18"/>
        <v/>
      </c>
      <c r="I310" s="5" t="str">
        <f t="shared" si="18"/>
        <v/>
      </c>
      <c r="J310" s="5"/>
      <c r="K310" s="5"/>
      <c r="L310" s="6"/>
    </row>
    <row r="311" spans="1:12" ht="15" hidden="1" x14ac:dyDescent="0.2">
      <c r="A311" t="str">
        <f t="shared" si="13"/>
        <v>44666NCYB Fld 30.75</v>
      </c>
      <c r="B311" t="str">
        <f t="shared" si="14"/>
        <v>446660.75NCYB Fld 3</v>
      </c>
      <c r="C311" s="2">
        <v>44666</v>
      </c>
      <c r="D311" s="3" t="s">
        <v>43</v>
      </c>
      <c r="E311" s="4">
        <v>0.75</v>
      </c>
      <c r="F311" s="3" t="s">
        <v>16</v>
      </c>
      <c r="G311" s="5" t="str">
        <f t="shared" si="18"/>
        <v>Practice</v>
      </c>
      <c r="H311" s="5" t="str">
        <f t="shared" si="18"/>
        <v>Travel</v>
      </c>
      <c r="I311" s="5" t="str">
        <f t="shared" si="18"/>
        <v>12 Blue</v>
      </c>
      <c r="J311" s="5"/>
      <c r="K311" s="5"/>
      <c r="L311" s="6"/>
    </row>
    <row r="312" spans="1:12" ht="15" hidden="1" x14ac:dyDescent="0.2">
      <c r="A312" t="str">
        <f t="shared" si="13"/>
        <v>44666NCYB Fld 30.8125</v>
      </c>
      <c r="B312" t="str">
        <f t="shared" si="14"/>
        <v>446660.8125NCYB Fld 3</v>
      </c>
      <c r="C312" s="2">
        <v>44666</v>
      </c>
      <c r="D312" s="3" t="s">
        <v>43</v>
      </c>
      <c r="E312" s="4">
        <v>0.8125</v>
      </c>
      <c r="F312" s="3" t="s">
        <v>16</v>
      </c>
      <c r="G312" s="5" t="str">
        <f t="shared" si="18"/>
        <v/>
      </c>
      <c r="H312" s="5" t="str">
        <f t="shared" si="18"/>
        <v/>
      </c>
      <c r="I312" s="5" t="str">
        <f t="shared" si="18"/>
        <v/>
      </c>
      <c r="J312" s="5"/>
      <c r="K312" s="5"/>
      <c r="L312" s="6"/>
    </row>
    <row r="313" spans="1:12" ht="15" hidden="1" x14ac:dyDescent="0.2">
      <c r="A313" t="str">
        <f t="shared" si="13"/>
        <v>44666NCYB Fld 40.739583333333333</v>
      </c>
      <c r="B313" t="str">
        <f t="shared" si="14"/>
        <v>446660.739583333333333NCYB Fld 4</v>
      </c>
      <c r="C313" s="2">
        <v>44666</v>
      </c>
      <c r="D313" s="3" t="s">
        <v>43</v>
      </c>
      <c r="E313" s="4">
        <v>0.73958333333333337</v>
      </c>
      <c r="F313" s="3" t="s">
        <v>17</v>
      </c>
      <c r="G313" s="5" t="s">
        <v>58</v>
      </c>
      <c r="H313" s="5" t="s">
        <v>85</v>
      </c>
      <c r="I313" s="5" t="s">
        <v>86</v>
      </c>
      <c r="J313" s="5" t="s">
        <v>87</v>
      </c>
      <c r="K313" s="5" t="s">
        <v>65</v>
      </c>
      <c r="L313" s="6"/>
    </row>
    <row r="314" spans="1:12" ht="15" hidden="1" x14ac:dyDescent="0.2">
      <c r="A314" t="str">
        <f t="shared" si="13"/>
        <v>44666NCYB Fld 50.75</v>
      </c>
      <c r="B314" t="str">
        <f t="shared" si="14"/>
        <v>446660.75NCYB Fld 5</v>
      </c>
      <c r="C314" s="2">
        <v>44666</v>
      </c>
      <c r="D314" s="3" t="s">
        <v>43</v>
      </c>
      <c r="E314" s="4">
        <v>0.75</v>
      </c>
      <c r="F314" s="3" t="s">
        <v>18</v>
      </c>
      <c r="G314" s="5" t="str">
        <f t="shared" si="18"/>
        <v>Practice</v>
      </c>
      <c r="H314" s="5" t="str">
        <f t="shared" si="18"/>
        <v>Travel</v>
      </c>
      <c r="I314" s="5" t="str">
        <f t="shared" si="18"/>
        <v>10 Blue</v>
      </c>
      <c r="J314" s="5"/>
      <c r="K314" s="5"/>
      <c r="L314" s="6"/>
    </row>
    <row r="315" spans="1:12" ht="15" hidden="1" x14ac:dyDescent="0.2">
      <c r="A315" t="str">
        <f t="shared" si="13"/>
        <v>44666NCYB Fld 60.75</v>
      </c>
      <c r="B315" t="str">
        <f t="shared" si="14"/>
        <v>446660.75NCYB Fld 6</v>
      </c>
      <c r="C315" s="2">
        <v>44666</v>
      </c>
      <c r="D315" s="3" t="s">
        <v>43</v>
      </c>
      <c r="E315" s="4">
        <v>0.75</v>
      </c>
      <c r="F315" s="3" t="s">
        <v>19</v>
      </c>
      <c r="G315" s="5" t="str">
        <f t="shared" si="18"/>
        <v>Practice</v>
      </c>
      <c r="H315" s="5" t="str">
        <f t="shared" si="18"/>
        <v>Travel</v>
      </c>
      <c r="I315" s="5" t="str">
        <f t="shared" si="18"/>
        <v>9 Blue</v>
      </c>
      <c r="J315" s="5"/>
      <c r="K315" s="5"/>
      <c r="L315" s="6"/>
    </row>
    <row r="316" spans="1:12" ht="15" hidden="1" x14ac:dyDescent="0.2">
      <c r="A316" t="str">
        <f t="shared" si="13"/>
        <v>44666NCYB Fld 70.75</v>
      </c>
      <c r="B316" t="str">
        <f t="shared" si="14"/>
        <v>446660.75NCYB Fld 7</v>
      </c>
      <c r="C316" s="2">
        <v>44666</v>
      </c>
      <c r="D316" s="3" t="s">
        <v>43</v>
      </c>
      <c r="E316" s="4">
        <v>0.75</v>
      </c>
      <c r="F316" s="3" t="s">
        <v>20</v>
      </c>
      <c r="G316" s="5" t="str">
        <f t="shared" si="18"/>
        <v>Practice</v>
      </c>
      <c r="H316" s="5" t="str">
        <f t="shared" si="18"/>
        <v>Travel</v>
      </c>
      <c r="I316" s="5" t="str">
        <f t="shared" si="18"/>
        <v>7 Black</v>
      </c>
      <c r="J316" s="5"/>
      <c r="K316" s="5"/>
      <c r="L316" s="6"/>
    </row>
    <row r="317" spans="1:12" ht="15" hidden="1" x14ac:dyDescent="0.2">
      <c r="A317" t="str">
        <f t="shared" si="13"/>
        <v>44666NCYB Fld 80.75</v>
      </c>
      <c r="B317" t="str">
        <f t="shared" si="14"/>
        <v>446660.75NCYB Fld 8</v>
      </c>
      <c r="C317" s="2">
        <v>44666</v>
      </c>
      <c r="D317" s="3" t="s">
        <v>43</v>
      </c>
      <c r="E317" s="4">
        <v>0.75</v>
      </c>
      <c r="F317" s="3" t="s">
        <v>21</v>
      </c>
      <c r="G317" s="5" t="str">
        <f t="shared" si="18"/>
        <v/>
      </c>
      <c r="H317" s="5" t="str">
        <f t="shared" si="18"/>
        <v/>
      </c>
      <c r="I317" s="5" t="str">
        <f t="shared" si="18"/>
        <v/>
      </c>
      <c r="J317" s="5"/>
      <c r="K317" s="5"/>
      <c r="L317" s="6"/>
    </row>
    <row r="318" spans="1:12" ht="15" hidden="1" x14ac:dyDescent="0.2">
      <c r="A318" t="str">
        <f t="shared" si="13"/>
        <v>44667NCYB Fld 10.416666666666667</v>
      </c>
      <c r="B318" t="str">
        <f t="shared" si="14"/>
        <v>446670.416666666666667NCYB Fld 1</v>
      </c>
      <c r="C318" s="2">
        <v>44667</v>
      </c>
      <c r="D318" s="3" t="s">
        <v>49</v>
      </c>
      <c r="E318" s="4">
        <v>0.41666666666666669</v>
      </c>
      <c r="F318" s="3" t="s">
        <v>12</v>
      </c>
      <c r="G318" s="5"/>
      <c r="H318" s="5"/>
      <c r="I318" s="5"/>
      <c r="J318" s="5"/>
      <c r="K318" s="5"/>
      <c r="L318" s="6"/>
    </row>
    <row r="319" spans="1:12" ht="15" hidden="1" x14ac:dyDescent="0.2">
      <c r="A319" t="str">
        <f t="shared" si="13"/>
        <v>44667NCYB Fld 10.541666666666667</v>
      </c>
      <c r="B319" t="str">
        <f t="shared" si="14"/>
        <v>446670.541666666666667NCYB Fld 1</v>
      </c>
      <c r="C319" s="2">
        <v>44667</v>
      </c>
      <c r="D319" s="3" t="s">
        <v>49</v>
      </c>
      <c r="E319" s="4">
        <v>0.54166666666666663</v>
      </c>
      <c r="F319" s="3" t="s">
        <v>12</v>
      </c>
      <c r="G319" s="5"/>
      <c r="H319" s="5"/>
      <c r="I319" s="5"/>
      <c r="J319" s="5"/>
      <c r="K319" s="5"/>
      <c r="L319" s="6"/>
    </row>
    <row r="320" spans="1:12" ht="15" hidden="1" x14ac:dyDescent="0.2">
      <c r="A320" t="str">
        <f t="shared" si="13"/>
        <v>44667NCYB Fld 10.583333333333333</v>
      </c>
      <c r="B320" t="str">
        <f t="shared" si="14"/>
        <v>446670.583333333333333NCYB Fld 1</v>
      </c>
      <c r="C320" s="2">
        <v>44667</v>
      </c>
      <c r="D320" s="3" t="s">
        <v>49</v>
      </c>
      <c r="E320" s="4">
        <v>0.58333333333333337</v>
      </c>
      <c r="F320" s="3" t="s">
        <v>12</v>
      </c>
      <c r="G320" s="5"/>
      <c r="H320" s="5"/>
      <c r="I320" s="5"/>
      <c r="J320" s="5"/>
      <c r="K320" s="5"/>
      <c r="L320" s="6"/>
    </row>
    <row r="321" spans="1:12" ht="15" hidden="1" x14ac:dyDescent="0.2">
      <c r="A321" t="str">
        <f t="shared" si="13"/>
        <v>44667NCYB Fld 10.6875</v>
      </c>
      <c r="B321" t="str">
        <f t="shared" si="14"/>
        <v>446670.6875NCYB Fld 1</v>
      </c>
      <c r="C321" s="2">
        <v>44667</v>
      </c>
      <c r="D321" s="3" t="s">
        <v>49</v>
      </c>
      <c r="E321" s="4">
        <v>0.6875</v>
      </c>
      <c r="F321" s="3" t="s">
        <v>12</v>
      </c>
      <c r="G321" s="5"/>
      <c r="H321" s="5"/>
      <c r="I321" s="5"/>
      <c r="J321" s="5"/>
      <c r="K321" s="5"/>
      <c r="L321" s="6"/>
    </row>
    <row r="322" spans="1:12" ht="15" hidden="1" x14ac:dyDescent="0.2">
      <c r="A322" t="str">
        <f t="shared" si="13"/>
        <v>44667NCYB Fld 10.833333333333333</v>
      </c>
      <c r="B322" t="str">
        <f t="shared" si="14"/>
        <v>446670.833333333333333NCYB Fld 1</v>
      </c>
      <c r="C322" s="2">
        <v>44667</v>
      </c>
      <c r="D322" s="3" t="s">
        <v>49</v>
      </c>
      <c r="E322" s="4">
        <v>0.83333333333333337</v>
      </c>
      <c r="F322" s="3" t="s">
        <v>12</v>
      </c>
      <c r="G322" s="5"/>
      <c r="H322" s="5"/>
      <c r="I322" s="5"/>
      <c r="J322" s="5"/>
      <c r="K322" s="5"/>
      <c r="L322" s="6"/>
    </row>
    <row r="323" spans="1:12" ht="15" hidden="1" x14ac:dyDescent="0.2">
      <c r="A323" t="str">
        <f t="shared" ref="A323:A386" si="19">+C323&amp;F323&amp;E323</f>
        <v>44667NCYB Fld 20.416666666666667</v>
      </c>
      <c r="B323" t="str">
        <f t="shared" ref="B323:B386" si="20">C323&amp;E323&amp;F323</f>
        <v>446670.416666666666667NCYB Fld 2</v>
      </c>
      <c r="C323" s="2">
        <v>44667</v>
      </c>
      <c r="D323" s="3" t="s">
        <v>49</v>
      </c>
      <c r="E323" s="4">
        <v>0.41666666666666669</v>
      </c>
      <c r="F323" s="3" t="s">
        <v>15</v>
      </c>
      <c r="G323" s="5"/>
      <c r="H323" s="5"/>
      <c r="I323" s="5"/>
      <c r="J323" s="5"/>
      <c r="K323" s="5"/>
      <c r="L323" s="6"/>
    </row>
    <row r="324" spans="1:12" ht="15" hidden="1" x14ac:dyDescent="0.2">
      <c r="A324" t="str">
        <f t="shared" si="19"/>
        <v>44667NCYB Fld 20.520833333333333</v>
      </c>
      <c r="B324" t="str">
        <f t="shared" si="20"/>
        <v>446670.520833333333333NCYB Fld 2</v>
      </c>
      <c r="C324" s="2">
        <v>44667</v>
      </c>
      <c r="D324" s="3" t="s">
        <v>49</v>
      </c>
      <c r="E324" s="4">
        <v>0.52083333333333337</v>
      </c>
      <c r="F324" s="3" t="s">
        <v>15</v>
      </c>
      <c r="G324" s="5"/>
      <c r="H324" s="5"/>
      <c r="I324" s="5"/>
      <c r="J324" s="5"/>
      <c r="K324" s="5"/>
      <c r="L324" s="6"/>
    </row>
    <row r="325" spans="1:12" ht="15" hidden="1" x14ac:dyDescent="0.2">
      <c r="A325" t="str">
        <f t="shared" si="19"/>
        <v>44667NCYB Fld 20.583333333333333</v>
      </c>
      <c r="B325" t="str">
        <f t="shared" si="20"/>
        <v>446670.583333333333333NCYB Fld 2</v>
      </c>
      <c r="C325" s="2">
        <v>44667</v>
      </c>
      <c r="D325" s="3" t="s">
        <v>49</v>
      </c>
      <c r="E325" s="4">
        <v>0.58333333333333337</v>
      </c>
      <c r="F325" s="3" t="s">
        <v>15</v>
      </c>
      <c r="G325" s="5"/>
      <c r="H325" s="5"/>
      <c r="I325" s="5"/>
      <c r="J325" s="5"/>
      <c r="K325" s="5"/>
      <c r="L325" s="6"/>
    </row>
    <row r="326" spans="1:12" ht="15" hidden="1" x14ac:dyDescent="0.2">
      <c r="A326" t="str">
        <f t="shared" si="19"/>
        <v>44667NCYB Fld 20.6875</v>
      </c>
      <c r="B326" t="str">
        <f t="shared" si="20"/>
        <v>446670.6875NCYB Fld 2</v>
      </c>
      <c r="C326" s="2">
        <v>44667</v>
      </c>
      <c r="D326" s="3" t="s">
        <v>49</v>
      </c>
      <c r="E326" s="4">
        <v>0.6875</v>
      </c>
      <c r="F326" s="3" t="s">
        <v>15</v>
      </c>
      <c r="G326" s="5"/>
      <c r="H326" s="5"/>
      <c r="I326" s="5"/>
      <c r="J326" s="5"/>
      <c r="K326" s="5"/>
      <c r="L326" s="6"/>
    </row>
    <row r="327" spans="1:12" ht="15" hidden="1" x14ac:dyDescent="0.2">
      <c r="A327" t="str">
        <f t="shared" si="19"/>
        <v>44667NCYB Fld 30.416666666666667</v>
      </c>
      <c r="B327" t="str">
        <f t="shared" si="20"/>
        <v>446670.416666666666667NCYB Fld 3</v>
      </c>
      <c r="C327" s="2">
        <v>44667</v>
      </c>
      <c r="D327" s="3" t="s">
        <v>49</v>
      </c>
      <c r="E327" s="4">
        <v>0.41666666666666669</v>
      </c>
      <c r="F327" s="3" t="s">
        <v>16</v>
      </c>
      <c r="G327" s="5"/>
      <c r="H327" s="5"/>
      <c r="I327" s="5"/>
      <c r="J327" s="5"/>
      <c r="K327" s="5"/>
      <c r="L327" s="6"/>
    </row>
    <row r="328" spans="1:12" ht="15" hidden="1" x14ac:dyDescent="0.2">
      <c r="A328" t="str">
        <f t="shared" si="19"/>
        <v>44667NCYB Fld 30.520833333333333</v>
      </c>
      <c r="B328" t="str">
        <f t="shared" si="20"/>
        <v>446670.520833333333333NCYB Fld 3</v>
      </c>
      <c r="C328" s="2">
        <v>44667</v>
      </c>
      <c r="D328" s="3" t="s">
        <v>49</v>
      </c>
      <c r="E328" s="4">
        <v>0.52083333333333337</v>
      </c>
      <c r="F328" s="3" t="s">
        <v>16</v>
      </c>
      <c r="G328" s="5"/>
      <c r="H328" s="5"/>
      <c r="I328" s="5"/>
      <c r="J328" s="5"/>
      <c r="K328" s="5"/>
      <c r="L328" s="6"/>
    </row>
    <row r="329" spans="1:12" ht="15" hidden="1" x14ac:dyDescent="0.2">
      <c r="A329" t="str">
        <f t="shared" si="19"/>
        <v>44667NCYB Fld 30.625</v>
      </c>
      <c r="B329" t="str">
        <f t="shared" si="20"/>
        <v>446670.625NCYB Fld 3</v>
      </c>
      <c r="C329" s="2">
        <v>44667</v>
      </c>
      <c r="D329" s="3" t="s">
        <v>49</v>
      </c>
      <c r="E329" s="4">
        <v>0.625</v>
      </c>
      <c r="F329" s="3" t="s">
        <v>16</v>
      </c>
      <c r="G329" s="5"/>
      <c r="H329" s="5"/>
      <c r="I329" s="5"/>
      <c r="J329" s="5"/>
      <c r="K329" s="5"/>
      <c r="L329" s="6"/>
    </row>
    <row r="330" spans="1:12" ht="15" hidden="1" x14ac:dyDescent="0.2">
      <c r="A330" t="str">
        <f t="shared" si="19"/>
        <v>44667NCYB Fld 30.6875</v>
      </c>
      <c r="B330" t="str">
        <f t="shared" si="20"/>
        <v>446670.6875NCYB Fld 3</v>
      </c>
      <c r="C330" s="2">
        <v>44667</v>
      </c>
      <c r="D330" s="3" t="s">
        <v>49</v>
      </c>
      <c r="E330" s="4">
        <v>0.6875</v>
      </c>
      <c r="F330" s="3" t="s">
        <v>16</v>
      </c>
      <c r="G330" s="5"/>
      <c r="H330" s="5"/>
      <c r="I330" s="5"/>
      <c r="J330" s="5"/>
      <c r="K330" s="5"/>
      <c r="L330" s="6"/>
    </row>
    <row r="331" spans="1:12" ht="15" hidden="1" x14ac:dyDescent="0.2">
      <c r="A331" t="str">
        <f t="shared" si="19"/>
        <v>44667NCYB Fld 30.791666666666667</v>
      </c>
      <c r="B331" t="str">
        <f t="shared" si="20"/>
        <v>446670.791666666666667NCYB Fld 3</v>
      </c>
      <c r="C331" s="2">
        <v>44667</v>
      </c>
      <c r="D331" s="3" t="s">
        <v>49</v>
      </c>
      <c r="E331" s="4">
        <v>0.79166666666666663</v>
      </c>
      <c r="F331" s="3" t="s">
        <v>16</v>
      </c>
      <c r="G331" s="5"/>
      <c r="H331" s="5"/>
      <c r="I331" s="5"/>
      <c r="J331" s="5"/>
      <c r="K331" s="5"/>
      <c r="L331" s="6"/>
    </row>
    <row r="332" spans="1:12" ht="15" hidden="1" x14ac:dyDescent="0.2">
      <c r="A332" t="str">
        <f t="shared" si="19"/>
        <v>44667NCYB Fld 40.416666666666667</v>
      </c>
      <c r="B332" t="str">
        <f t="shared" si="20"/>
        <v>446670.416666666666667NCYB Fld 4</v>
      </c>
      <c r="C332" s="2">
        <v>44667</v>
      </c>
      <c r="D332" s="3" t="s">
        <v>49</v>
      </c>
      <c r="E332" s="4">
        <v>0.41666666666666669</v>
      </c>
      <c r="F332" s="3" t="s">
        <v>17</v>
      </c>
      <c r="G332" s="5"/>
      <c r="H332" s="5"/>
      <c r="I332" s="5"/>
      <c r="J332" s="5"/>
      <c r="K332" s="5"/>
      <c r="L332" s="6"/>
    </row>
    <row r="333" spans="1:12" ht="15" hidden="1" x14ac:dyDescent="0.2">
      <c r="A333" t="str">
        <f t="shared" si="19"/>
        <v>44667NCYB Fld 40.5</v>
      </c>
      <c r="B333" t="str">
        <f t="shared" si="20"/>
        <v>446670.5NCYB Fld 4</v>
      </c>
      <c r="C333" s="2">
        <v>44667</v>
      </c>
      <c r="D333" s="3" t="s">
        <v>49</v>
      </c>
      <c r="E333" s="4">
        <v>0.5</v>
      </c>
      <c r="F333" s="3" t="s">
        <v>17</v>
      </c>
      <c r="G333" s="5"/>
      <c r="H333" s="5"/>
      <c r="I333" s="5"/>
      <c r="J333" s="5"/>
      <c r="K333" s="5"/>
      <c r="L333" s="6"/>
    </row>
    <row r="334" spans="1:12" ht="15" hidden="1" x14ac:dyDescent="0.2">
      <c r="A334" t="str">
        <f t="shared" si="19"/>
        <v>44667NCYB Fld 40.604166666666667</v>
      </c>
      <c r="B334" t="str">
        <f t="shared" si="20"/>
        <v>446670.604166666666667NCYB Fld 4</v>
      </c>
      <c r="C334" s="2">
        <v>44667</v>
      </c>
      <c r="D334" s="3" t="s">
        <v>49</v>
      </c>
      <c r="E334" s="4">
        <v>0.60416666666666663</v>
      </c>
      <c r="F334" s="3" t="s">
        <v>17</v>
      </c>
      <c r="G334" s="5"/>
      <c r="H334" s="5"/>
      <c r="I334" s="5"/>
      <c r="J334" s="5"/>
      <c r="K334" s="5"/>
      <c r="L334" s="6"/>
    </row>
    <row r="335" spans="1:12" ht="15" hidden="1" x14ac:dyDescent="0.2">
      <c r="A335" t="str">
        <f t="shared" si="19"/>
        <v>44667NCYB Fld 40.6875</v>
      </c>
      <c r="B335" t="str">
        <f t="shared" si="20"/>
        <v>446670.6875NCYB Fld 4</v>
      </c>
      <c r="C335" s="2">
        <v>44667</v>
      </c>
      <c r="D335" s="3" t="s">
        <v>49</v>
      </c>
      <c r="E335" s="4">
        <v>0.6875</v>
      </c>
      <c r="F335" s="3" t="s">
        <v>17</v>
      </c>
      <c r="G335" s="5"/>
      <c r="H335" s="5"/>
      <c r="I335" s="5"/>
      <c r="J335" s="5"/>
      <c r="K335" s="5"/>
      <c r="L335" s="6"/>
    </row>
    <row r="336" spans="1:12" ht="15" hidden="1" x14ac:dyDescent="0.2">
      <c r="A336" t="str">
        <f t="shared" si="19"/>
        <v>44667NCYB Fld 50.395833333333333</v>
      </c>
      <c r="B336" t="str">
        <f t="shared" si="20"/>
        <v>446670.395833333333333NCYB Fld 5</v>
      </c>
      <c r="C336" s="2">
        <v>44667</v>
      </c>
      <c r="D336" s="3" t="s">
        <v>49</v>
      </c>
      <c r="E336" s="4">
        <v>0.39583333333333331</v>
      </c>
      <c r="F336" s="3" t="s">
        <v>18</v>
      </c>
      <c r="G336" s="5"/>
      <c r="H336" s="5"/>
      <c r="I336" s="5"/>
      <c r="J336" s="5"/>
      <c r="K336" s="5"/>
      <c r="L336" s="6"/>
    </row>
    <row r="337" spans="1:12" ht="15" hidden="1" x14ac:dyDescent="0.2">
      <c r="A337" t="str">
        <f t="shared" si="19"/>
        <v>44667NCYB Fld 50.5</v>
      </c>
      <c r="B337" t="str">
        <f t="shared" si="20"/>
        <v>446670.5NCYB Fld 5</v>
      </c>
      <c r="C337" s="2">
        <v>44667</v>
      </c>
      <c r="D337" s="3" t="s">
        <v>49</v>
      </c>
      <c r="E337" s="4">
        <v>0.5</v>
      </c>
      <c r="F337" s="3" t="s">
        <v>18</v>
      </c>
      <c r="G337" s="5"/>
      <c r="H337" s="5"/>
      <c r="I337" s="5"/>
      <c r="J337" s="5"/>
      <c r="K337" s="5"/>
      <c r="L337" s="6"/>
    </row>
    <row r="338" spans="1:12" ht="15" hidden="1" x14ac:dyDescent="0.2">
      <c r="A338" t="str">
        <f t="shared" si="19"/>
        <v>44667NCYB Fld 50.604166666666667</v>
      </c>
      <c r="B338" t="str">
        <f t="shared" si="20"/>
        <v>446670.604166666666667NCYB Fld 5</v>
      </c>
      <c r="C338" s="2">
        <v>44667</v>
      </c>
      <c r="D338" s="3" t="s">
        <v>49</v>
      </c>
      <c r="E338" s="4">
        <v>0.60416666666666663</v>
      </c>
      <c r="F338" s="3" t="s">
        <v>18</v>
      </c>
      <c r="G338" s="5"/>
      <c r="H338" s="5"/>
      <c r="I338" s="5"/>
      <c r="J338" s="5"/>
      <c r="K338" s="5"/>
      <c r="L338" s="6"/>
    </row>
    <row r="339" spans="1:12" ht="15" hidden="1" x14ac:dyDescent="0.2">
      <c r="A339" t="str">
        <f t="shared" si="19"/>
        <v>44667NCYB Fld 50.6875</v>
      </c>
      <c r="B339" t="str">
        <f t="shared" si="20"/>
        <v>446670.6875NCYB Fld 5</v>
      </c>
      <c r="C339" s="2">
        <v>44667</v>
      </c>
      <c r="D339" s="3" t="s">
        <v>49</v>
      </c>
      <c r="E339" s="4">
        <v>0.6875</v>
      </c>
      <c r="F339" s="3" t="s">
        <v>18</v>
      </c>
      <c r="G339" s="5"/>
      <c r="H339" s="5"/>
      <c r="I339" s="5"/>
      <c r="J339" s="5"/>
      <c r="K339" s="5"/>
      <c r="L339" s="6"/>
    </row>
    <row r="340" spans="1:12" ht="15" hidden="1" x14ac:dyDescent="0.2">
      <c r="A340" t="str">
        <f t="shared" si="19"/>
        <v>44667NCYB Fld 60.4375</v>
      </c>
      <c r="B340" t="str">
        <f t="shared" si="20"/>
        <v>446670.4375NCYB Fld 6</v>
      </c>
      <c r="C340" s="2">
        <v>44667</v>
      </c>
      <c r="D340" s="3" t="s">
        <v>49</v>
      </c>
      <c r="E340" s="4">
        <v>0.4375</v>
      </c>
      <c r="F340" s="3" t="s">
        <v>19</v>
      </c>
      <c r="G340" s="5"/>
      <c r="H340" s="5"/>
      <c r="I340" s="5"/>
      <c r="J340" s="5"/>
      <c r="K340" s="5"/>
      <c r="L340" s="6"/>
    </row>
    <row r="341" spans="1:12" ht="15" hidden="1" x14ac:dyDescent="0.2">
      <c r="A341" t="str">
        <f t="shared" si="19"/>
        <v>44667NCYB Fld 60.520833333333333</v>
      </c>
      <c r="B341" t="str">
        <f t="shared" si="20"/>
        <v>446670.520833333333333NCYB Fld 6</v>
      </c>
      <c r="C341" s="2">
        <v>44667</v>
      </c>
      <c r="D341" s="3" t="s">
        <v>49</v>
      </c>
      <c r="E341" s="4">
        <v>0.52083333333333337</v>
      </c>
      <c r="F341" s="3" t="s">
        <v>19</v>
      </c>
      <c r="G341" s="5"/>
      <c r="H341" s="5"/>
      <c r="I341" s="5"/>
      <c r="J341" s="5"/>
      <c r="K341" s="5"/>
      <c r="L341" s="6"/>
    </row>
    <row r="342" spans="1:12" ht="15" hidden="1" x14ac:dyDescent="0.2">
      <c r="A342" t="str">
        <f t="shared" si="19"/>
        <v>44667NCYB Fld 60.604166666666667</v>
      </c>
      <c r="B342" t="str">
        <f t="shared" si="20"/>
        <v>446670.604166666666667NCYB Fld 6</v>
      </c>
      <c r="C342" s="2">
        <v>44667</v>
      </c>
      <c r="D342" s="3" t="s">
        <v>49</v>
      </c>
      <c r="E342" s="4">
        <v>0.60416666666666663</v>
      </c>
      <c r="F342" s="3" t="s">
        <v>19</v>
      </c>
      <c r="G342" s="5"/>
      <c r="H342" s="5"/>
      <c r="I342" s="5"/>
      <c r="J342" s="5"/>
      <c r="K342" s="5"/>
      <c r="L342" s="6"/>
    </row>
    <row r="343" spans="1:12" ht="15" hidden="1" x14ac:dyDescent="0.2">
      <c r="A343" t="str">
        <f t="shared" si="19"/>
        <v>44667NCYB Fld 60.666666666666667</v>
      </c>
      <c r="B343" t="str">
        <f t="shared" si="20"/>
        <v>446670.666666666666667NCYB Fld 6</v>
      </c>
      <c r="C343" s="2">
        <v>44667</v>
      </c>
      <c r="D343" s="3" t="s">
        <v>49</v>
      </c>
      <c r="E343" s="4">
        <v>0.66666666666666663</v>
      </c>
      <c r="F343" s="3" t="s">
        <v>19</v>
      </c>
      <c r="G343" s="5"/>
      <c r="H343" s="5"/>
      <c r="I343" s="5"/>
      <c r="J343" s="5"/>
      <c r="K343" s="5"/>
      <c r="L343" s="6"/>
    </row>
    <row r="344" spans="1:12" ht="15" hidden="1" x14ac:dyDescent="0.2">
      <c r="A344" t="str">
        <f t="shared" si="19"/>
        <v>44667NCYB Fld 70.375</v>
      </c>
      <c r="B344" t="str">
        <f t="shared" si="20"/>
        <v>446670.375NCYB Fld 7</v>
      </c>
      <c r="C344" s="2">
        <v>44667</v>
      </c>
      <c r="D344" s="3" t="s">
        <v>49</v>
      </c>
      <c r="E344" s="4">
        <v>0.375</v>
      </c>
      <c r="F344" s="3" t="s">
        <v>20</v>
      </c>
      <c r="G344" s="5"/>
      <c r="H344" s="5"/>
      <c r="I344" s="5"/>
      <c r="J344" s="5"/>
      <c r="K344" s="5"/>
      <c r="L344" s="6"/>
    </row>
    <row r="345" spans="1:12" ht="15" hidden="1" x14ac:dyDescent="0.2">
      <c r="A345" t="str">
        <f t="shared" si="19"/>
        <v>44667NCYB Fld 70.458333333333333</v>
      </c>
      <c r="B345" t="str">
        <f t="shared" si="20"/>
        <v>446670.458333333333333NCYB Fld 7</v>
      </c>
      <c r="C345" s="2">
        <v>44667</v>
      </c>
      <c r="D345" s="3" t="s">
        <v>49</v>
      </c>
      <c r="E345" s="4">
        <v>0.45833333333333331</v>
      </c>
      <c r="F345" s="3" t="s">
        <v>20</v>
      </c>
      <c r="G345" s="5"/>
      <c r="H345" s="5"/>
      <c r="I345" s="5"/>
      <c r="J345" s="5"/>
      <c r="K345" s="5"/>
      <c r="L345" s="6"/>
    </row>
    <row r="346" spans="1:12" ht="15" hidden="1" x14ac:dyDescent="0.2">
      <c r="A346" t="str">
        <f t="shared" si="19"/>
        <v>44667NCYB Fld 70.5625</v>
      </c>
      <c r="B346" t="str">
        <f t="shared" si="20"/>
        <v>446670.5625NCYB Fld 7</v>
      </c>
      <c r="C346" s="2">
        <v>44667</v>
      </c>
      <c r="D346" s="3" t="s">
        <v>49</v>
      </c>
      <c r="E346" s="4">
        <v>0.5625</v>
      </c>
      <c r="F346" s="3" t="s">
        <v>20</v>
      </c>
      <c r="G346" s="5"/>
      <c r="H346" s="5"/>
      <c r="I346" s="5"/>
      <c r="J346" s="5"/>
      <c r="K346" s="5"/>
      <c r="L346" s="6"/>
    </row>
    <row r="347" spans="1:12" ht="15" hidden="1" x14ac:dyDescent="0.2">
      <c r="A347" t="str">
        <f t="shared" si="19"/>
        <v>44667NCYB Fld 70.666666666666667</v>
      </c>
      <c r="B347" t="str">
        <f t="shared" si="20"/>
        <v>446670.666666666666667NCYB Fld 7</v>
      </c>
      <c r="C347" s="2">
        <v>44667</v>
      </c>
      <c r="D347" s="3" t="s">
        <v>49</v>
      </c>
      <c r="E347" s="4">
        <v>0.66666666666666663</v>
      </c>
      <c r="F347" s="3" t="s">
        <v>20</v>
      </c>
      <c r="G347" s="5"/>
      <c r="H347" s="5"/>
      <c r="I347" s="5"/>
      <c r="J347" s="5"/>
      <c r="K347" s="5"/>
      <c r="L347" s="6"/>
    </row>
    <row r="348" spans="1:12" ht="15" hidden="1" x14ac:dyDescent="0.2">
      <c r="A348" t="str">
        <f t="shared" si="19"/>
        <v>44667NCYB Fld 80.416666666666667</v>
      </c>
      <c r="B348" t="str">
        <f t="shared" si="20"/>
        <v>446670.416666666666667NCYB Fld 8</v>
      </c>
      <c r="C348" s="2">
        <v>44667</v>
      </c>
      <c r="D348" s="3" t="s">
        <v>49</v>
      </c>
      <c r="E348" s="4">
        <v>0.41666666666666669</v>
      </c>
      <c r="F348" s="3" t="s">
        <v>21</v>
      </c>
      <c r="G348" s="5"/>
      <c r="H348" s="5"/>
      <c r="I348" s="5"/>
      <c r="J348" s="5"/>
      <c r="K348" s="5"/>
      <c r="L348" s="6"/>
    </row>
    <row r="349" spans="1:12" ht="15" hidden="1" x14ac:dyDescent="0.2">
      <c r="A349" t="str">
        <f t="shared" si="19"/>
        <v>44667NCYB Fld 80.479166666666667</v>
      </c>
      <c r="B349" t="str">
        <f t="shared" si="20"/>
        <v>446670.479166666666667NCYB Fld 8</v>
      </c>
      <c r="C349" s="2">
        <v>44667</v>
      </c>
      <c r="D349" s="3" t="s">
        <v>49</v>
      </c>
      <c r="E349" s="4">
        <v>0.47916666666666669</v>
      </c>
      <c r="F349" s="3" t="s">
        <v>21</v>
      </c>
      <c r="G349" s="5"/>
      <c r="H349" s="5"/>
      <c r="I349" s="5"/>
      <c r="J349" s="5"/>
      <c r="K349" s="5"/>
      <c r="L349" s="6"/>
    </row>
    <row r="350" spans="1:12" ht="15" hidden="1" x14ac:dyDescent="0.2">
      <c r="A350" t="str">
        <f t="shared" si="19"/>
        <v>44667NCYB Fld 80.583333333333333</v>
      </c>
      <c r="B350" t="str">
        <f t="shared" si="20"/>
        <v>446670.583333333333333NCYB Fld 8</v>
      </c>
      <c r="C350" s="2">
        <v>44667</v>
      </c>
      <c r="D350" s="3" t="s">
        <v>49</v>
      </c>
      <c r="E350" s="4">
        <v>0.58333333333333337</v>
      </c>
      <c r="F350" s="3" t="s">
        <v>21</v>
      </c>
      <c r="G350" s="5"/>
      <c r="H350" s="5"/>
      <c r="I350" s="5"/>
      <c r="J350" s="5"/>
      <c r="K350" s="5"/>
      <c r="L350" s="6"/>
    </row>
    <row r="351" spans="1:12" ht="15" hidden="1" x14ac:dyDescent="0.2">
      <c r="A351" t="str">
        <f t="shared" si="19"/>
        <v>44667NCYB Fld 80.6875</v>
      </c>
      <c r="B351" t="str">
        <f t="shared" si="20"/>
        <v>446670.6875NCYB Fld 8</v>
      </c>
      <c r="C351" s="2">
        <v>44667</v>
      </c>
      <c r="D351" s="3" t="s">
        <v>49</v>
      </c>
      <c r="E351" s="4">
        <v>0.6875</v>
      </c>
      <c r="F351" s="3" t="s">
        <v>21</v>
      </c>
      <c r="G351" s="5"/>
      <c r="H351" s="5"/>
      <c r="I351" s="5"/>
      <c r="J351" s="5"/>
      <c r="K351" s="5"/>
      <c r="L351" s="6"/>
    </row>
    <row r="352" spans="1:12" ht="15" hidden="1" x14ac:dyDescent="0.2">
      <c r="A352" t="str">
        <f t="shared" si="19"/>
        <v>44668NCYB Fld 10.416666666666667</v>
      </c>
      <c r="B352" t="str">
        <f t="shared" si="20"/>
        <v>446680.416666666666667NCYB Fld 1</v>
      </c>
      <c r="C352" s="2">
        <v>44668</v>
      </c>
      <c r="D352" s="3" t="s">
        <v>50</v>
      </c>
      <c r="E352" s="4">
        <v>0.41666666666666669</v>
      </c>
      <c r="F352" s="3" t="s">
        <v>12</v>
      </c>
      <c r="G352" s="5"/>
      <c r="H352" s="5"/>
      <c r="I352" s="5"/>
      <c r="J352" s="5"/>
      <c r="K352" s="5"/>
      <c r="L352" s="6"/>
    </row>
    <row r="353" spans="1:12" ht="15" hidden="1" x14ac:dyDescent="0.2">
      <c r="A353" t="str">
        <f t="shared" si="19"/>
        <v>44668NCYB Fld 10.520833333333333</v>
      </c>
      <c r="B353" t="str">
        <f t="shared" si="20"/>
        <v>446680.520833333333333NCYB Fld 1</v>
      </c>
      <c r="C353" s="2">
        <v>44668</v>
      </c>
      <c r="D353" s="3" t="s">
        <v>50</v>
      </c>
      <c r="E353" s="4">
        <v>0.52083333333333337</v>
      </c>
      <c r="F353" s="3" t="s">
        <v>12</v>
      </c>
      <c r="G353" s="5"/>
      <c r="H353" s="5"/>
      <c r="I353" s="5"/>
      <c r="J353" s="5"/>
      <c r="K353" s="5"/>
      <c r="L353" s="6"/>
    </row>
    <row r="354" spans="1:12" ht="15" hidden="1" x14ac:dyDescent="0.2">
      <c r="A354" t="str">
        <f t="shared" si="19"/>
        <v>44668NCYB Fld 10.625</v>
      </c>
      <c r="B354" t="str">
        <f t="shared" si="20"/>
        <v>446680.625NCYB Fld 1</v>
      </c>
      <c r="C354" s="2">
        <v>44668</v>
      </c>
      <c r="D354" s="3" t="s">
        <v>50</v>
      </c>
      <c r="E354" s="4">
        <v>0.625</v>
      </c>
      <c r="F354" s="3" t="s">
        <v>12</v>
      </c>
      <c r="G354" s="5"/>
      <c r="H354" s="5"/>
      <c r="I354" s="5"/>
      <c r="J354" s="5"/>
      <c r="K354" s="5"/>
      <c r="L354" s="6"/>
    </row>
    <row r="355" spans="1:12" ht="15" hidden="1" x14ac:dyDescent="0.2">
      <c r="A355" t="str">
        <f t="shared" si="19"/>
        <v>44668NCYB Fld 10.729166666666667</v>
      </c>
      <c r="B355" t="str">
        <f t="shared" si="20"/>
        <v>446680.729166666666667NCYB Fld 1</v>
      </c>
      <c r="C355" s="2">
        <v>44668</v>
      </c>
      <c r="D355" s="3" t="s">
        <v>50</v>
      </c>
      <c r="E355" s="4">
        <v>0.72916666666666663</v>
      </c>
      <c r="F355" s="3" t="s">
        <v>12</v>
      </c>
      <c r="G355" s="5"/>
      <c r="H355" s="5"/>
      <c r="I355" s="5"/>
      <c r="J355" s="5"/>
      <c r="K355" s="5"/>
      <c r="L355" s="6"/>
    </row>
    <row r="356" spans="1:12" ht="15" hidden="1" x14ac:dyDescent="0.2">
      <c r="A356" t="str">
        <f t="shared" si="19"/>
        <v>44668NCYB Fld 10.833333333333333</v>
      </c>
      <c r="B356" t="str">
        <f t="shared" si="20"/>
        <v>446680.833333333333333NCYB Fld 1</v>
      </c>
      <c r="C356" s="2">
        <v>44668</v>
      </c>
      <c r="D356" s="3" t="s">
        <v>50</v>
      </c>
      <c r="E356" s="4">
        <v>0.83333333333333337</v>
      </c>
      <c r="F356" s="3" t="s">
        <v>12</v>
      </c>
      <c r="G356" s="5"/>
      <c r="H356" s="5"/>
      <c r="I356" s="5"/>
      <c r="J356" s="5"/>
      <c r="K356" s="5"/>
      <c r="L356" s="6"/>
    </row>
    <row r="357" spans="1:12" ht="15" hidden="1" x14ac:dyDescent="0.2">
      <c r="A357" t="str">
        <f t="shared" si="19"/>
        <v>44668NCYB Fld 20.416666666666667</v>
      </c>
      <c r="B357" t="str">
        <f t="shared" si="20"/>
        <v>446680.416666666666667NCYB Fld 2</v>
      </c>
      <c r="C357" s="2">
        <v>44668</v>
      </c>
      <c r="D357" s="3" t="s">
        <v>50</v>
      </c>
      <c r="E357" s="4">
        <v>0.41666666666666669</v>
      </c>
      <c r="F357" s="3" t="s">
        <v>15</v>
      </c>
      <c r="G357" s="5"/>
      <c r="H357" s="5"/>
      <c r="I357" s="5"/>
      <c r="J357" s="5"/>
      <c r="K357" s="5"/>
      <c r="L357" s="6"/>
    </row>
    <row r="358" spans="1:12" ht="15" hidden="1" x14ac:dyDescent="0.2">
      <c r="A358" t="str">
        <f t="shared" si="19"/>
        <v>44668NCYB Fld 20.5</v>
      </c>
      <c r="B358" t="str">
        <f t="shared" si="20"/>
        <v>446680.5NCYB Fld 2</v>
      </c>
      <c r="C358" s="2">
        <v>44668</v>
      </c>
      <c r="D358" s="3" t="s">
        <v>50</v>
      </c>
      <c r="E358" s="4">
        <v>0.5</v>
      </c>
      <c r="F358" s="3" t="s">
        <v>15</v>
      </c>
      <c r="G358" s="5"/>
      <c r="H358" s="5"/>
      <c r="I358" s="5"/>
      <c r="J358" s="5"/>
      <c r="K358" s="5"/>
      <c r="L358" s="6"/>
    </row>
    <row r="359" spans="1:12" ht="15" hidden="1" x14ac:dyDescent="0.2">
      <c r="A359" t="str">
        <f t="shared" si="19"/>
        <v>44668NCYB Fld 20.625</v>
      </c>
      <c r="B359" t="str">
        <f t="shared" si="20"/>
        <v>446680.625NCYB Fld 2</v>
      </c>
      <c r="C359" s="2">
        <v>44668</v>
      </c>
      <c r="D359" s="3" t="s">
        <v>50</v>
      </c>
      <c r="E359" s="4">
        <v>0.625</v>
      </c>
      <c r="F359" s="3" t="s">
        <v>15</v>
      </c>
      <c r="G359" s="5"/>
      <c r="H359" s="5"/>
      <c r="I359" s="5"/>
      <c r="J359" s="5"/>
      <c r="K359" s="5"/>
      <c r="L359" s="6"/>
    </row>
    <row r="360" spans="1:12" ht="15" hidden="1" x14ac:dyDescent="0.2">
      <c r="A360" t="str">
        <f t="shared" si="19"/>
        <v>44668NCYB Fld 20.729166666666667</v>
      </c>
      <c r="B360" t="str">
        <f t="shared" si="20"/>
        <v>446680.729166666666667NCYB Fld 2</v>
      </c>
      <c r="C360" s="2">
        <v>44668</v>
      </c>
      <c r="D360" s="3" t="s">
        <v>50</v>
      </c>
      <c r="E360" s="4">
        <v>0.72916666666666663</v>
      </c>
      <c r="F360" s="3" t="s">
        <v>15</v>
      </c>
      <c r="G360" s="5"/>
      <c r="H360" s="5"/>
      <c r="I360" s="5"/>
      <c r="J360" s="5"/>
      <c r="K360" s="5"/>
      <c r="L360" s="6"/>
    </row>
    <row r="361" spans="1:12" ht="15" hidden="1" x14ac:dyDescent="0.2">
      <c r="A361" t="str">
        <f t="shared" si="19"/>
        <v>44668NCYB Fld 30.416666666666667</v>
      </c>
      <c r="B361" t="str">
        <f t="shared" si="20"/>
        <v>446680.416666666666667NCYB Fld 3</v>
      </c>
      <c r="C361" s="2">
        <v>44668</v>
      </c>
      <c r="D361" s="3" t="s">
        <v>50</v>
      </c>
      <c r="E361" s="4">
        <v>0.41666666666666669</v>
      </c>
      <c r="F361" s="3" t="s">
        <v>16</v>
      </c>
      <c r="G361" s="5"/>
      <c r="H361" s="5"/>
      <c r="I361" s="5"/>
      <c r="J361" s="5"/>
      <c r="K361" s="5"/>
      <c r="L361" s="6"/>
    </row>
    <row r="362" spans="1:12" ht="15" hidden="1" x14ac:dyDescent="0.2">
      <c r="A362" t="str">
        <f t="shared" si="19"/>
        <v>44668NCYB Fld 30.520833333333333</v>
      </c>
      <c r="B362" t="str">
        <f t="shared" si="20"/>
        <v>446680.520833333333333NCYB Fld 3</v>
      </c>
      <c r="C362" s="2">
        <v>44668</v>
      </c>
      <c r="D362" s="3" t="s">
        <v>50</v>
      </c>
      <c r="E362" s="4">
        <v>0.52083333333333337</v>
      </c>
      <c r="F362" s="3" t="s">
        <v>16</v>
      </c>
      <c r="G362" s="5"/>
      <c r="H362" s="5"/>
      <c r="I362" s="5"/>
      <c r="J362" s="5"/>
      <c r="K362" s="5"/>
      <c r="L362" s="6"/>
    </row>
    <row r="363" spans="1:12" ht="15" hidden="1" x14ac:dyDescent="0.2">
      <c r="A363" t="str">
        <f t="shared" si="19"/>
        <v>44668NCYB Fld 30.625</v>
      </c>
      <c r="B363" t="str">
        <f t="shared" si="20"/>
        <v>446680.625NCYB Fld 3</v>
      </c>
      <c r="C363" s="2">
        <v>44668</v>
      </c>
      <c r="D363" s="3" t="s">
        <v>50</v>
      </c>
      <c r="E363" s="4">
        <v>0.625</v>
      </c>
      <c r="F363" s="3" t="s">
        <v>16</v>
      </c>
      <c r="G363" s="5"/>
      <c r="H363" s="5"/>
      <c r="I363" s="5"/>
      <c r="J363" s="5"/>
      <c r="K363" s="5"/>
      <c r="L363" s="6"/>
    </row>
    <row r="364" spans="1:12" ht="15" hidden="1" x14ac:dyDescent="0.2">
      <c r="A364" t="str">
        <f t="shared" si="19"/>
        <v>44668NCYB Fld 30.75</v>
      </c>
      <c r="B364" t="str">
        <f t="shared" si="20"/>
        <v>446680.75NCYB Fld 3</v>
      </c>
      <c r="C364" s="2">
        <v>44668</v>
      </c>
      <c r="D364" s="3" t="s">
        <v>50</v>
      </c>
      <c r="E364" s="4">
        <v>0.75</v>
      </c>
      <c r="F364" s="3" t="s">
        <v>16</v>
      </c>
      <c r="G364" s="5"/>
      <c r="H364" s="5"/>
      <c r="I364" s="5"/>
      <c r="J364" s="5"/>
      <c r="K364" s="5"/>
      <c r="L364" s="6"/>
    </row>
    <row r="365" spans="1:12" ht="15" hidden="1" x14ac:dyDescent="0.2">
      <c r="A365" t="str">
        <f t="shared" si="19"/>
        <v>44668NCYB Fld 30.791666666666667</v>
      </c>
      <c r="B365" t="str">
        <f t="shared" si="20"/>
        <v>446680.791666666666667NCYB Fld 3</v>
      </c>
      <c r="C365" s="2">
        <v>44668</v>
      </c>
      <c r="D365" s="3" t="s">
        <v>50</v>
      </c>
      <c r="E365" s="4">
        <v>0.79166666666666663</v>
      </c>
      <c r="F365" s="3" t="s">
        <v>16</v>
      </c>
      <c r="G365" s="5"/>
      <c r="H365" s="5"/>
      <c r="I365" s="5"/>
      <c r="J365" s="5"/>
      <c r="K365" s="5"/>
      <c r="L365" s="6"/>
    </row>
    <row r="366" spans="1:12" ht="15" hidden="1" x14ac:dyDescent="0.2">
      <c r="A366" t="str">
        <f t="shared" si="19"/>
        <v>44668NCYB Fld 40.416666666666667</v>
      </c>
      <c r="B366" t="str">
        <f t="shared" si="20"/>
        <v>446680.416666666666667NCYB Fld 4</v>
      </c>
      <c r="C366" s="2">
        <v>44668</v>
      </c>
      <c r="D366" s="3" t="s">
        <v>50</v>
      </c>
      <c r="E366" s="4">
        <v>0.41666666666666669</v>
      </c>
      <c r="F366" s="3" t="s">
        <v>17</v>
      </c>
      <c r="G366" s="5"/>
      <c r="H366" s="5"/>
      <c r="I366" s="5"/>
      <c r="J366" s="5"/>
      <c r="K366" s="5"/>
      <c r="L366" s="6"/>
    </row>
    <row r="367" spans="1:12" ht="15" hidden="1" x14ac:dyDescent="0.2">
      <c r="A367" t="str">
        <f t="shared" si="19"/>
        <v>44668NCYB Fld 40.520833333333333</v>
      </c>
      <c r="B367" t="str">
        <f t="shared" si="20"/>
        <v>446680.520833333333333NCYB Fld 4</v>
      </c>
      <c r="C367" s="2">
        <v>44668</v>
      </c>
      <c r="D367" s="3" t="s">
        <v>50</v>
      </c>
      <c r="E367" s="4">
        <v>0.52083333333333337</v>
      </c>
      <c r="F367" s="3" t="s">
        <v>17</v>
      </c>
      <c r="G367" s="5"/>
      <c r="H367" s="5"/>
      <c r="I367" s="5"/>
      <c r="J367" s="5"/>
      <c r="K367" s="5"/>
      <c r="L367" s="6"/>
    </row>
    <row r="368" spans="1:12" ht="15" hidden="1" x14ac:dyDescent="0.2">
      <c r="A368" t="str">
        <f t="shared" si="19"/>
        <v>44668NCYB Fld 40.625</v>
      </c>
      <c r="B368" t="str">
        <f t="shared" si="20"/>
        <v>446680.625NCYB Fld 4</v>
      </c>
      <c r="C368" s="2">
        <v>44668</v>
      </c>
      <c r="D368" s="3" t="s">
        <v>50</v>
      </c>
      <c r="E368" s="4">
        <v>0.625</v>
      </c>
      <c r="F368" s="3" t="s">
        <v>17</v>
      </c>
      <c r="G368" s="5"/>
      <c r="H368" s="5"/>
      <c r="I368" s="5"/>
      <c r="J368" s="5"/>
      <c r="K368" s="5"/>
      <c r="L368" s="6"/>
    </row>
    <row r="369" spans="1:12" ht="15" hidden="1" x14ac:dyDescent="0.2">
      <c r="A369" t="str">
        <f t="shared" si="19"/>
        <v>44668NCYB Fld 40.729166666666667</v>
      </c>
      <c r="B369" t="str">
        <f t="shared" si="20"/>
        <v>446680.729166666666667NCYB Fld 4</v>
      </c>
      <c r="C369" s="2">
        <v>44668</v>
      </c>
      <c r="D369" s="3" t="s">
        <v>50</v>
      </c>
      <c r="E369" s="4">
        <v>0.72916666666666663</v>
      </c>
      <c r="F369" s="3" t="s">
        <v>17</v>
      </c>
      <c r="G369" s="5"/>
      <c r="H369" s="5"/>
      <c r="I369" s="5"/>
      <c r="J369" s="5"/>
      <c r="K369" s="5"/>
      <c r="L369" s="6"/>
    </row>
    <row r="370" spans="1:12" ht="15" hidden="1" x14ac:dyDescent="0.2">
      <c r="A370" t="str">
        <f t="shared" si="19"/>
        <v>44668NCYB Fld 50.416666666666667</v>
      </c>
      <c r="B370" t="str">
        <f t="shared" si="20"/>
        <v>446680.416666666666667NCYB Fld 5</v>
      </c>
      <c r="C370" s="2">
        <v>44668</v>
      </c>
      <c r="D370" s="3" t="s">
        <v>50</v>
      </c>
      <c r="E370" s="4">
        <v>0.41666666666666669</v>
      </c>
      <c r="F370" s="3" t="s">
        <v>18</v>
      </c>
      <c r="G370" s="5"/>
      <c r="H370" s="5"/>
      <c r="I370" s="5"/>
      <c r="J370" s="5"/>
      <c r="K370" s="5"/>
      <c r="L370" s="6"/>
    </row>
    <row r="371" spans="1:12" ht="15" hidden="1" x14ac:dyDescent="0.2">
      <c r="A371" t="str">
        <f t="shared" si="19"/>
        <v>44668NCYB Fld 50.520833333333333</v>
      </c>
      <c r="B371" t="str">
        <f t="shared" si="20"/>
        <v>446680.520833333333333NCYB Fld 5</v>
      </c>
      <c r="C371" s="2">
        <v>44668</v>
      </c>
      <c r="D371" s="3" t="s">
        <v>50</v>
      </c>
      <c r="E371" s="4">
        <v>0.52083333333333337</v>
      </c>
      <c r="F371" s="3" t="s">
        <v>18</v>
      </c>
      <c r="G371" s="5"/>
      <c r="H371" s="5"/>
      <c r="I371" s="5"/>
      <c r="J371" s="5"/>
      <c r="K371" s="5"/>
      <c r="L371" s="6"/>
    </row>
    <row r="372" spans="1:12" ht="15" hidden="1" x14ac:dyDescent="0.2">
      <c r="A372" t="str">
        <f t="shared" si="19"/>
        <v>44668NCYB Fld 50.625</v>
      </c>
      <c r="B372" t="str">
        <f t="shared" si="20"/>
        <v>446680.625NCYB Fld 5</v>
      </c>
      <c r="C372" s="2">
        <v>44668</v>
      </c>
      <c r="D372" s="3" t="s">
        <v>50</v>
      </c>
      <c r="E372" s="4">
        <v>0.625</v>
      </c>
      <c r="F372" s="3" t="s">
        <v>18</v>
      </c>
      <c r="G372" s="5"/>
      <c r="H372" s="5"/>
      <c r="I372" s="5"/>
      <c r="J372" s="5"/>
      <c r="K372" s="5"/>
      <c r="L372" s="6"/>
    </row>
    <row r="373" spans="1:12" ht="15" hidden="1" x14ac:dyDescent="0.2">
      <c r="A373" t="str">
        <f t="shared" si="19"/>
        <v>44668NCYB Fld 50.729166666666667</v>
      </c>
      <c r="B373" t="str">
        <f t="shared" si="20"/>
        <v>446680.729166666666667NCYB Fld 5</v>
      </c>
      <c r="C373" s="2">
        <v>44668</v>
      </c>
      <c r="D373" s="3" t="s">
        <v>50</v>
      </c>
      <c r="E373" s="4">
        <v>0.72916666666666663</v>
      </c>
      <c r="F373" s="3" t="s">
        <v>18</v>
      </c>
      <c r="G373" s="5"/>
      <c r="H373" s="5"/>
      <c r="I373" s="5"/>
      <c r="J373" s="5"/>
      <c r="K373" s="5"/>
      <c r="L373" s="6"/>
    </row>
    <row r="374" spans="1:12" ht="15" hidden="1" x14ac:dyDescent="0.2">
      <c r="A374" t="str">
        <f t="shared" si="19"/>
        <v>44668NCYB Fld 60.395833333333333</v>
      </c>
      <c r="B374" t="str">
        <f t="shared" si="20"/>
        <v>446680.395833333333333NCYB Fld 6</v>
      </c>
      <c r="C374" s="2">
        <v>44668</v>
      </c>
      <c r="D374" s="3" t="s">
        <v>50</v>
      </c>
      <c r="E374" s="4">
        <v>0.39583333333333331</v>
      </c>
      <c r="F374" s="3" t="s">
        <v>19</v>
      </c>
      <c r="G374" s="5"/>
      <c r="H374" s="5"/>
      <c r="I374" s="5"/>
      <c r="J374" s="5"/>
      <c r="K374" s="5"/>
      <c r="L374" s="6"/>
    </row>
    <row r="375" spans="1:12" ht="15" hidden="1" x14ac:dyDescent="0.2">
      <c r="A375" t="str">
        <f t="shared" si="19"/>
        <v>44668NCYB Fld 60.458333333333333</v>
      </c>
      <c r="B375" t="str">
        <f t="shared" si="20"/>
        <v>446680.458333333333333NCYB Fld 6</v>
      </c>
      <c r="C375" s="2">
        <v>44668</v>
      </c>
      <c r="D375" s="3" t="s">
        <v>50</v>
      </c>
      <c r="E375" s="4">
        <v>0.45833333333333331</v>
      </c>
      <c r="F375" s="3" t="s">
        <v>19</v>
      </c>
      <c r="G375" s="5"/>
      <c r="H375" s="5"/>
      <c r="I375" s="5"/>
      <c r="J375" s="5"/>
      <c r="K375" s="5"/>
      <c r="L375" s="6"/>
    </row>
    <row r="376" spans="1:12" ht="15" hidden="1" x14ac:dyDescent="0.2">
      <c r="A376" t="str">
        <f t="shared" si="19"/>
        <v>44668NCYB Fld 60.520833333333333</v>
      </c>
      <c r="B376" t="str">
        <f t="shared" si="20"/>
        <v>446680.520833333333333NCYB Fld 6</v>
      </c>
      <c r="C376" s="2">
        <v>44668</v>
      </c>
      <c r="D376" s="3" t="s">
        <v>50</v>
      </c>
      <c r="E376" s="4">
        <v>0.52083333333333337</v>
      </c>
      <c r="F376" s="3" t="s">
        <v>19</v>
      </c>
      <c r="G376" s="5"/>
      <c r="H376" s="5"/>
      <c r="I376" s="5"/>
      <c r="J376" s="5"/>
      <c r="K376" s="5"/>
      <c r="L376" s="6"/>
    </row>
    <row r="377" spans="1:12" ht="15" hidden="1" x14ac:dyDescent="0.2">
      <c r="A377" t="str">
        <f t="shared" si="19"/>
        <v>44668NCYB Fld 60.625</v>
      </c>
      <c r="B377" t="str">
        <f t="shared" si="20"/>
        <v>446680.625NCYB Fld 6</v>
      </c>
      <c r="C377" s="2">
        <v>44668</v>
      </c>
      <c r="D377" s="3" t="s">
        <v>50</v>
      </c>
      <c r="E377" s="4">
        <v>0.625</v>
      </c>
      <c r="F377" s="3" t="s">
        <v>19</v>
      </c>
      <c r="G377" s="5"/>
      <c r="H377" s="5"/>
      <c r="I377" s="5"/>
      <c r="J377" s="5"/>
      <c r="K377" s="5"/>
      <c r="L377" s="6"/>
    </row>
    <row r="378" spans="1:12" ht="15" hidden="1" x14ac:dyDescent="0.2">
      <c r="A378" t="str">
        <f t="shared" si="19"/>
        <v>44668NCYB Fld 70.375</v>
      </c>
      <c r="B378" t="str">
        <f t="shared" si="20"/>
        <v>446680.375NCYB Fld 7</v>
      </c>
      <c r="C378" s="2">
        <v>44668</v>
      </c>
      <c r="D378" s="3" t="s">
        <v>50</v>
      </c>
      <c r="E378" s="4">
        <v>0.375</v>
      </c>
      <c r="F378" s="3" t="s">
        <v>20</v>
      </c>
      <c r="G378" s="5"/>
      <c r="H378" s="5"/>
      <c r="I378" s="5"/>
      <c r="J378" s="5"/>
      <c r="K378" s="5"/>
      <c r="L378" s="6"/>
    </row>
    <row r="379" spans="1:12" ht="15" hidden="1" x14ac:dyDescent="0.2">
      <c r="A379" t="str">
        <f t="shared" si="19"/>
        <v>44668NCYB Fld 70.4375</v>
      </c>
      <c r="B379" t="str">
        <f t="shared" si="20"/>
        <v>446680.4375NCYB Fld 7</v>
      </c>
      <c r="C379" s="2">
        <v>44668</v>
      </c>
      <c r="D379" s="3" t="s">
        <v>50</v>
      </c>
      <c r="E379" s="4">
        <v>0.4375</v>
      </c>
      <c r="F379" s="3" t="s">
        <v>20</v>
      </c>
      <c r="G379" s="5"/>
      <c r="H379" s="5"/>
      <c r="I379" s="5"/>
      <c r="J379" s="5"/>
      <c r="K379" s="5"/>
      <c r="L379" s="6"/>
    </row>
    <row r="380" spans="1:12" ht="15" hidden="1" x14ac:dyDescent="0.2">
      <c r="A380" t="str">
        <f t="shared" si="19"/>
        <v>44668NCYB Fld 70.5</v>
      </c>
      <c r="B380" t="str">
        <f t="shared" si="20"/>
        <v>446680.5NCYB Fld 7</v>
      </c>
      <c r="C380" s="2">
        <v>44668</v>
      </c>
      <c r="D380" s="3" t="s">
        <v>50</v>
      </c>
      <c r="E380" s="4">
        <v>0.5</v>
      </c>
      <c r="F380" s="3" t="s">
        <v>20</v>
      </c>
      <c r="G380" s="5"/>
      <c r="H380" s="5"/>
      <c r="I380" s="5"/>
      <c r="J380" s="5"/>
      <c r="K380" s="5"/>
      <c r="L380" s="6"/>
    </row>
    <row r="381" spans="1:12" ht="15" hidden="1" x14ac:dyDescent="0.2">
      <c r="A381" t="str">
        <f t="shared" si="19"/>
        <v>44668NCYB Fld 70.6875</v>
      </c>
      <c r="B381" t="str">
        <f t="shared" si="20"/>
        <v>446680.6875NCYB Fld 7</v>
      </c>
      <c r="C381" s="2">
        <v>44668</v>
      </c>
      <c r="D381" s="3" t="s">
        <v>50</v>
      </c>
      <c r="E381" s="4">
        <v>0.6875</v>
      </c>
      <c r="F381" s="3" t="s">
        <v>20</v>
      </c>
      <c r="G381" s="5"/>
      <c r="H381" s="5"/>
      <c r="I381" s="5"/>
      <c r="J381" s="5"/>
      <c r="K381" s="5"/>
      <c r="L381" s="6"/>
    </row>
    <row r="382" spans="1:12" ht="15" hidden="1" x14ac:dyDescent="0.2">
      <c r="A382" t="str">
        <f t="shared" si="19"/>
        <v>44668NCYB Fld 80.416666666666667</v>
      </c>
      <c r="B382" t="str">
        <f t="shared" si="20"/>
        <v>446680.416666666666667NCYB Fld 8</v>
      </c>
      <c r="C382" s="2">
        <v>44668</v>
      </c>
      <c r="D382" s="3" t="s">
        <v>50</v>
      </c>
      <c r="E382" s="4">
        <v>0.41666666666666669</v>
      </c>
      <c r="F382" s="3" t="s">
        <v>21</v>
      </c>
      <c r="G382" s="5"/>
      <c r="H382" s="5"/>
      <c r="I382" s="5"/>
      <c r="J382" s="5"/>
      <c r="K382" s="5"/>
      <c r="L382" s="6"/>
    </row>
    <row r="383" spans="1:12" ht="15" hidden="1" x14ac:dyDescent="0.2">
      <c r="A383" t="str">
        <f t="shared" si="19"/>
        <v>44668NCYB Fld 80.520833333333333</v>
      </c>
      <c r="B383" t="str">
        <f t="shared" si="20"/>
        <v>446680.520833333333333NCYB Fld 8</v>
      </c>
      <c r="C383" s="2">
        <v>44668</v>
      </c>
      <c r="D383" s="3" t="s">
        <v>50</v>
      </c>
      <c r="E383" s="4">
        <v>0.52083333333333337</v>
      </c>
      <c r="F383" s="3" t="s">
        <v>21</v>
      </c>
      <c r="G383" s="5"/>
      <c r="H383" s="5"/>
      <c r="I383" s="5"/>
      <c r="J383" s="5"/>
      <c r="K383" s="5"/>
      <c r="L383" s="6"/>
    </row>
    <row r="384" spans="1:12" ht="15" hidden="1" x14ac:dyDescent="0.2">
      <c r="A384" t="str">
        <f t="shared" si="19"/>
        <v>44668NCYB Fld 80.625</v>
      </c>
      <c r="B384" t="str">
        <f t="shared" si="20"/>
        <v>446680.625NCYB Fld 8</v>
      </c>
      <c r="C384" s="2">
        <v>44668</v>
      </c>
      <c r="D384" s="3" t="s">
        <v>50</v>
      </c>
      <c r="E384" s="4">
        <v>0.625</v>
      </c>
      <c r="F384" s="3" t="s">
        <v>21</v>
      </c>
      <c r="G384" s="5"/>
      <c r="H384" s="5"/>
      <c r="I384" s="5"/>
      <c r="J384" s="5"/>
      <c r="K384" s="5"/>
      <c r="L384" s="6"/>
    </row>
    <row r="385" spans="1:12" ht="15" hidden="1" x14ac:dyDescent="0.2">
      <c r="A385" t="str">
        <f t="shared" si="19"/>
        <v>44668NCYB Fld 80.729166666666667</v>
      </c>
      <c r="B385" t="str">
        <f t="shared" si="20"/>
        <v>446680.729166666666667NCYB Fld 8</v>
      </c>
      <c r="C385" s="2">
        <v>44668</v>
      </c>
      <c r="D385" s="3" t="s">
        <v>50</v>
      </c>
      <c r="E385" s="4">
        <v>0.72916666666666663</v>
      </c>
      <c r="F385" s="3" t="s">
        <v>21</v>
      </c>
      <c r="G385" s="5"/>
      <c r="H385" s="5"/>
      <c r="I385" s="5"/>
      <c r="J385" s="5"/>
      <c r="K385" s="5"/>
      <c r="L385" s="6"/>
    </row>
    <row r="386" spans="1:12" ht="15" hidden="1" x14ac:dyDescent="0.2">
      <c r="A386" t="str">
        <f t="shared" si="19"/>
        <v>44669NCYB Fld 10.677083333333333</v>
      </c>
      <c r="B386" t="str">
        <f t="shared" si="20"/>
        <v>446690.677083333333333NCYB Fld 1</v>
      </c>
      <c r="C386" s="2">
        <v>44669</v>
      </c>
      <c r="D386" s="3" t="s">
        <v>11</v>
      </c>
      <c r="E386" s="4">
        <v>0.67708333333333337</v>
      </c>
      <c r="F386" s="3" t="s">
        <v>12</v>
      </c>
      <c r="G386" s="5" t="s">
        <v>13</v>
      </c>
      <c r="H386" s="5"/>
      <c r="I386" s="5" t="s">
        <v>14</v>
      </c>
      <c r="J386" s="5"/>
      <c r="K386" s="5"/>
      <c r="L386" s="6"/>
    </row>
    <row r="387" spans="1:12" ht="15" hidden="1" x14ac:dyDescent="0.2">
      <c r="A387" t="str">
        <f t="shared" ref="A387:A452" si="21">+C387&amp;F387&amp;E387</f>
        <v>44669NCYB Fld 10.75</v>
      </c>
      <c r="B387" t="str">
        <f t="shared" ref="B387:B452" si="22">C387&amp;E387&amp;F387</f>
        <v>446690.75NCYB Fld 1</v>
      </c>
      <c r="C387" s="2">
        <v>44669</v>
      </c>
      <c r="D387" s="3" t="s">
        <v>11</v>
      </c>
      <c r="E387" s="4">
        <v>0.75</v>
      </c>
      <c r="F387" s="3" t="s">
        <v>12</v>
      </c>
      <c r="G387" s="5" t="s">
        <v>88</v>
      </c>
      <c r="H387" s="5" t="s">
        <v>88</v>
      </c>
      <c r="I387" s="5" t="s">
        <v>88</v>
      </c>
      <c r="J387" s="5"/>
      <c r="K387" s="5"/>
      <c r="L387" s="6"/>
    </row>
    <row r="388" spans="1:12" ht="15" hidden="1" x14ac:dyDescent="0.2">
      <c r="A388" t="str">
        <f t="shared" si="21"/>
        <v>44669NCYB Fld 10.84375</v>
      </c>
      <c r="B388" t="str">
        <f t="shared" si="22"/>
        <v>446690.84375NCYB Fld 1</v>
      </c>
      <c r="C388" s="2">
        <v>44669</v>
      </c>
      <c r="D388" s="3" t="s">
        <v>11</v>
      </c>
      <c r="E388" s="4">
        <v>0.84375</v>
      </c>
      <c r="F388" s="3" t="s">
        <v>12</v>
      </c>
      <c r="G388" s="5" t="s">
        <v>88</v>
      </c>
      <c r="H388" s="5" t="s">
        <v>88</v>
      </c>
      <c r="I388" s="5" t="s">
        <v>88</v>
      </c>
      <c r="J388" s="5"/>
      <c r="K388" s="5"/>
      <c r="L388" s="6"/>
    </row>
    <row r="389" spans="1:12" ht="15" hidden="1" x14ac:dyDescent="0.2">
      <c r="A389" t="str">
        <f t="shared" si="21"/>
        <v>44669NCYB Fld 20.4375</v>
      </c>
      <c r="B389" t="str">
        <f t="shared" si="22"/>
        <v>446690.4375NCYB Fld 2</v>
      </c>
      <c r="C389" s="2">
        <v>44669</v>
      </c>
      <c r="D389" s="3" t="s">
        <v>11</v>
      </c>
      <c r="E389" s="4">
        <v>0.4375</v>
      </c>
      <c r="F389" s="3" t="s">
        <v>15</v>
      </c>
      <c r="G389" s="5" t="s">
        <v>88</v>
      </c>
      <c r="H389" s="5" t="s">
        <v>88</v>
      </c>
      <c r="I389" s="5" t="s">
        <v>88</v>
      </c>
      <c r="J389" s="5"/>
      <c r="K389" s="5"/>
      <c r="L389" s="6"/>
    </row>
    <row r="390" spans="1:12" ht="15" hidden="1" x14ac:dyDescent="0.2">
      <c r="A390" t="str">
        <f t="shared" si="21"/>
        <v>44669NCYB Fld 20.75</v>
      </c>
      <c r="B390" t="str">
        <f t="shared" si="22"/>
        <v>446690.75NCYB Fld 2</v>
      </c>
      <c r="C390" s="2">
        <v>44669</v>
      </c>
      <c r="D390" s="3" t="s">
        <v>11</v>
      </c>
      <c r="E390" s="4">
        <v>0.75</v>
      </c>
      <c r="F390" s="3" t="s">
        <v>15</v>
      </c>
      <c r="G390" s="5" t="s">
        <v>88</v>
      </c>
      <c r="H390" s="5" t="s">
        <v>88</v>
      </c>
      <c r="I390" s="5" t="s">
        <v>88</v>
      </c>
      <c r="J390" s="5"/>
      <c r="K390" s="5"/>
      <c r="L390" s="6"/>
    </row>
    <row r="391" spans="1:12" ht="15" hidden="1" x14ac:dyDescent="0.2">
      <c r="A391" t="str">
        <f t="shared" si="21"/>
        <v>44669NCYB Fld 30.75</v>
      </c>
      <c r="B391" t="str">
        <f t="shared" si="22"/>
        <v>446690.75NCYB Fld 3</v>
      </c>
      <c r="C391" s="2">
        <v>44669</v>
      </c>
      <c r="D391" s="3" t="s">
        <v>11</v>
      </c>
      <c r="E391" s="4">
        <v>0.75</v>
      </c>
      <c r="F391" s="3" t="s">
        <v>16</v>
      </c>
      <c r="G391" s="5" t="s">
        <v>89</v>
      </c>
      <c r="H391" s="5" t="s">
        <v>90</v>
      </c>
      <c r="I391" s="5" t="s">
        <v>91</v>
      </c>
      <c r="J391" s="5" t="s">
        <v>92</v>
      </c>
      <c r="K391" s="5" t="s">
        <v>93</v>
      </c>
      <c r="L391" s="6"/>
    </row>
    <row r="392" spans="1:12" ht="15" hidden="1" x14ac:dyDescent="0.2">
      <c r="A392" t="str">
        <f t="shared" si="21"/>
        <v>44669NCYB Fld 30.833333333333333</v>
      </c>
      <c r="B392" t="str">
        <f t="shared" si="22"/>
        <v>446690.833333333333333NCYB Fld 3</v>
      </c>
      <c r="C392" s="2">
        <v>44669</v>
      </c>
      <c r="D392" s="3" t="s">
        <v>11</v>
      </c>
      <c r="E392" s="4">
        <v>0.83333333333333337</v>
      </c>
      <c r="F392" s="3" t="s">
        <v>16</v>
      </c>
      <c r="G392" s="5" t="s">
        <v>88</v>
      </c>
      <c r="H392" s="5" t="s">
        <v>88</v>
      </c>
      <c r="I392" s="5" t="s">
        <v>88</v>
      </c>
      <c r="J392" s="5"/>
      <c r="K392" s="5"/>
      <c r="L392" s="6"/>
    </row>
    <row r="393" spans="1:12" ht="15" hidden="1" x14ac:dyDescent="0.2">
      <c r="A393" t="str">
        <f t="shared" si="21"/>
        <v>44669NCYB Fld 40.739583333333333</v>
      </c>
      <c r="B393" t="str">
        <f t="shared" si="22"/>
        <v>446690.739583333333333NCYB Fld 4</v>
      </c>
      <c r="C393" s="2">
        <v>44669</v>
      </c>
      <c r="D393" s="3" t="s">
        <v>11</v>
      </c>
      <c r="E393" s="4">
        <v>0.73958333333333337</v>
      </c>
      <c r="F393" s="3" t="s">
        <v>17</v>
      </c>
      <c r="G393" s="5" t="s">
        <v>94</v>
      </c>
      <c r="H393" s="5" t="s">
        <v>95</v>
      </c>
      <c r="I393" s="5" t="s">
        <v>96</v>
      </c>
      <c r="J393" s="5" t="s">
        <v>97</v>
      </c>
      <c r="K393" s="5" t="s">
        <v>98</v>
      </c>
      <c r="L393" s="6"/>
    </row>
    <row r="394" spans="1:12" ht="15" hidden="1" x14ac:dyDescent="0.2">
      <c r="A394" t="str">
        <f t="shared" si="21"/>
        <v>44669NCYB Fld 50.739583333333333</v>
      </c>
      <c r="B394" t="str">
        <f t="shared" si="22"/>
        <v>446690.739583333333333NCYB Fld 5</v>
      </c>
      <c r="C394" s="2">
        <v>44669</v>
      </c>
      <c r="D394" s="3" t="s">
        <v>11</v>
      </c>
      <c r="E394" s="4">
        <v>0.73958333333333337</v>
      </c>
      <c r="F394" s="3" t="s">
        <v>18</v>
      </c>
      <c r="G394" s="5" t="s">
        <v>99</v>
      </c>
      <c r="H394" s="5" t="s">
        <v>100</v>
      </c>
      <c r="I394" s="5" t="s">
        <v>101</v>
      </c>
      <c r="J394" s="5"/>
      <c r="K394" s="5"/>
      <c r="L394" s="31" t="s">
        <v>66</v>
      </c>
    </row>
    <row r="395" spans="1:12" ht="15" hidden="1" x14ac:dyDescent="0.2">
      <c r="A395" t="str">
        <f t="shared" si="21"/>
        <v>44669NCYB Fld 60.739583333333333</v>
      </c>
      <c r="B395" t="str">
        <f t="shared" si="22"/>
        <v>446690.739583333333333NCYB Fld 6</v>
      </c>
      <c r="C395" s="2">
        <v>44669</v>
      </c>
      <c r="D395" s="3" t="s">
        <v>11</v>
      </c>
      <c r="E395" s="4">
        <v>0.73958333333333337</v>
      </c>
      <c r="F395" s="3" t="s">
        <v>19</v>
      </c>
      <c r="G395" s="5" t="s">
        <v>102</v>
      </c>
      <c r="H395" s="5" t="s">
        <v>103</v>
      </c>
      <c r="I395" s="5" t="s">
        <v>104</v>
      </c>
      <c r="J395" s="5"/>
      <c r="K395" s="5"/>
      <c r="L395" s="6"/>
    </row>
    <row r="396" spans="1:12" ht="15" hidden="1" x14ac:dyDescent="0.2">
      <c r="A396" t="str">
        <f t="shared" si="21"/>
        <v>44669NCYB Fld 70.739583333333333</v>
      </c>
      <c r="B396" t="str">
        <f t="shared" si="22"/>
        <v>446690.739583333333333NCYB Fld 7</v>
      </c>
      <c r="C396" s="2">
        <v>44669</v>
      </c>
      <c r="D396" s="3" t="s">
        <v>11</v>
      </c>
      <c r="E396" s="4">
        <v>0.73958333333333337</v>
      </c>
      <c r="F396" s="3" t="s">
        <v>20</v>
      </c>
      <c r="G396" s="5" t="s">
        <v>99</v>
      </c>
      <c r="H396" s="5" t="s">
        <v>105</v>
      </c>
      <c r="I396" s="5" t="s">
        <v>106</v>
      </c>
      <c r="J396" s="5" t="s">
        <v>107</v>
      </c>
      <c r="K396" s="5" t="s">
        <v>108</v>
      </c>
      <c r="L396" s="6"/>
    </row>
    <row r="397" spans="1:12" ht="15" hidden="1" x14ac:dyDescent="0.2">
      <c r="A397" t="str">
        <f t="shared" si="21"/>
        <v>44669NCYB Fld 80.739583333333333</v>
      </c>
      <c r="B397" t="str">
        <f t="shared" si="22"/>
        <v>446690.739583333333333NCYB Fld 8</v>
      </c>
      <c r="C397" s="2">
        <v>44669</v>
      </c>
      <c r="D397" s="3" t="s">
        <v>11</v>
      </c>
      <c r="E397" s="4">
        <v>0.73958333333333337</v>
      </c>
      <c r="F397" s="3" t="s">
        <v>21</v>
      </c>
      <c r="G397" s="5" t="s">
        <v>88</v>
      </c>
      <c r="H397" s="5" t="s">
        <v>88</v>
      </c>
      <c r="I397" s="5" t="s">
        <v>88</v>
      </c>
      <c r="J397" s="5"/>
      <c r="K397" s="5"/>
      <c r="L397" s="6"/>
    </row>
    <row r="398" spans="1:12" ht="15" hidden="1" x14ac:dyDescent="0.2">
      <c r="A398" t="str">
        <f t="shared" si="21"/>
        <v>44670NCYB Fld 10.677083333333333</v>
      </c>
      <c r="B398" t="str">
        <f t="shared" si="22"/>
        <v>446700.677083333333333NCYB Fld 1</v>
      </c>
      <c r="C398" s="2">
        <v>44670</v>
      </c>
      <c r="D398" s="3" t="s">
        <v>22</v>
      </c>
      <c r="E398" s="4">
        <v>0.67708333333333337</v>
      </c>
      <c r="F398" s="3" t="s">
        <v>12</v>
      </c>
      <c r="G398" s="5" t="s">
        <v>13</v>
      </c>
      <c r="H398" s="5"/>
      <c r="I398" s="5" t="s">
        <v>14</v>
      </c>
      <c r="J398" s="5"/>
      <c r="K398" s="5"/>
      <c r="L398" s="6"/>
    </row>
    <row r="399" spans="1:12" ht="15" hidden="1" x14ac:dyDescent="0.2">
      <c r="A399" t="str">
        <f t="shared" si="21"/>
        <v>44670NCYB Fld 10.708333333333333</v>
      </c>
      <c r="B399" t="str">
        <f t="shared" si="22"/>
        <v>446700.708333333333333NCYB Fld 1</v>
      </c>
      <c r="C399" s="2">
        <v>44670</v>
      </c>
      <c r="D399" s="3" t="s">
        <v>22</v>
      </c>
      <c r="E399" s="4">
        <v>0.70833333333333337</v>
      </c>
      <c r="F399" s="3" t="s">
        <v>12</v>
      </c>
      <c r="G399" s="5" t="s">
        <v>88</v>
      </c>
      <c r="H399" s="5" t="s">
        <v>88</v>
      </c>
      <c r="I399" s="5" t="s">
        <v>88</v>
      </c>
      <c r="J399" s="5"/>
      <c r="K399" s="5"/>
      <c r="L399" s="6"/>
    </row>
    <row r="400" spans="1:12" ht="15" hidden="1" x14ac:dyDescent="0.2">
      <c r="A400" t="str">
        <f t="shared" si="21"/>
        <v>44670NCYB Fld 10.75</v>
      </c>
      <c r="B400" t="str">
        <f t="shared" si="22"/>
        <v>446700.75NCYB Fld 1</v>
      </c>
      <c r="C400" s="2">
        <v>44670</v>
      </c>
      <c r="D400" s="3" t="s">
        <v>22</v>
      </c>
      <c r="E400" s="4">
        <v>0.75</v>
      </c>
      <c r="F400" s="3" t="s">
        <v>12</v>
      </c>
      <c r="G400" s="5" t="s">
        <v>88</v>
      </c>
      <c r="H400" s="5" t="s">
        <v>88</v>
      </c>
      <c r="I400" s="5" t="s">
        <v>88</v>
      </c>
      <c r="J400" s="5"/>
      <c r="K400" s="5"/>
      <c r="L400" s="6"/>
    </row>
    <row r="401" spans="1:12" ht="15" hidden="1" x14ac:dyDescent="0.2">
      <c r="A401" t="str">
        <f t="shared" si="21"/>
        <v>44670NCYB Fld 20.625</v>
      </c>
      <c r="B401" t="str">
        <f t="shared" si="22"/>
        <v>446700.625NCYB Fld 2</v>
      </c>
      <c r="C401" s="2">
        <v>44670</v>
      </c>
      <c r="D401" s="3" t="s">
        <v>22</v>
      </c>
      <c r="E401" s="4">
        <v>0.625</v>
      </c>
      <c r="F401" s="3" t="s">
        <v>15</v>
      </c>
      <c r="G401" s="5" t="s">
        <v>88</v>
      </c>
      <c r="H401" s="5" t="s">
        <v>88</v>
      </c>
      <c r="I401" s="5" t="s">
        <v>88</v>
      </c>
      <c r="J401" s="5"/>
      <c r="K401" s="5"/>
      <c r="L401" s="6"/>
    </row>
    <row r="402" spans="1:12" ht="15" hidden="1" x14ac:dyDescent="0.2">
      <c r="A402" t="str">
        <f t="shared" si="21"/>
        <v>44670NCYB Fld 20.75</v>
      </c>
      <c r="B402" t="str">
        <f t="shared" si="22"/>
        <v>446700.75NCYB Fld 2</v>
      </c>
      <c r="C402" s="2">
        <v>44670</v>
      </c>
      <c r="D402" s="3" t="s">
        <v>22</v>
      </c>
      <c r="E402" s="4">
        <v>0.75</v>
      </c>
      <c r="F402" s="3" t="s">
        <v>15</v>
      </c>
      <c r="G402" s="5" t="s">
        <v>88</v>
      </c>
      <c r="H402" s="5" t="s">
        <v>88</v>
      </c>
      <c r="I402" s="5" t="s">
        <v>88</v>
      </c>
      <c r="J402" s="5"/>
      <c r="K402" s="5"/>
      <c r="L402" s="6"/>
    </row>
    <row r="403" spans="1:12" ht="15" hidden="1" x14ac:dyDescent="0.2">
      <c r="A403" t="str">
        <f t="shared" si="21"/>
        <v>44670NCYB Fld 30.75</v>
      </c>
      <c r="B403" t="str">
        <f t="shared" si="22"/>
        <v>446700.75NCYB Fld 3</v>
      </c>
      <c r="C403" s="32">
        <v>44670</v>
      </c>
      <c r="D403" s="33" t="s">
        <v>22</v>
      </c>
      <c r="E403" s="34">
        <v>0.75</v>
      </c>
      <c r="F403" s="33" t="s">
        <v>16</v>
      </c>
      <c r="G403" s="35" t="s">
        <v>89</v>
      </c>
      <c r="H403" s="35" t="s">
        <v>103</v>
      </c>
      <c r="I403" s="35" t="s">
        <v>109</v>
      </c>
      <c r="J403" s="35" t="s">
        <v>110</v>
      </c>
      <c r="K403" s="35" t="s">
        <v>111</v>
      </c>
      <c r="L403" s="31" t="s">
        <v>112</v>
      </c>
    </row>
    <row r="404" spans="1:12" ht="15" hidden="1" x14ac:dyDescent="0.2">
      <c r="A404" t="str">
        <f t="shared" si="21"/>
        <v>44670NCYB Fld 30.833333333333333</v>
      </c>
      <c r="B404" t="str">
        <f t="shared" si="22"/>
        <v>446700.833333333333333NCYB Fld 3</v>
      </c>
      <c r="C404" s="32">
        <v>44670</v>
      </c>
      <c r="D404" s="33" t="s">
        <v>22</v>
      </c>
      <c r="E404" s="34">
        <v>0.83333333333333337</v>
      </c>
      <c r="F404" s="33" t="s">
        <v>16</v>
      </c>
      <c r="G404" s="35" t="s">
        <v>88</v>
      </c>
      <c r="H404" s="35" t="s">
        <v>88</v>
      </c>
      <c r="I404" s="35" t="s">
        <v>88</v>
      </c>
      <c r="J404" s="35"/>
      <c r="K404" s="35"/>
      <c r="L404" s="6"/>
    </row>
    <row r="405" spans="1:12" ht="15" hidden="1" x14ac:dyDescent="0.2">
      <c r="A405" t="str">
        <f t="shared" si="21"/>
        <v>44670NCYB Fld 40.739583333333333</v>
      </c>
      <c r="B405" t="str">
        <f t="shared" si="22"/>
        <v>446700.739583333333333NCYB Fld 4</v>
      </c>
      <c r="C405" s="32">
        <v>44670</v>
      </c>
      <c r="D405" s="33" t="s">
        <v>22</v>
      </c>
      <c r="E405" s="34">
        <v>0.73958333333333337</v>
      </c>
      <c r="F405" s="33" t="s">
        <v>17</v>
      </c>
      <c r="G405" s="35" t="s">
        <v>94</v>
      </c>
      <c r="H405" s="35" t="s">
        <v>113</v>
      </c>
      <c r="I405" s="35" t="s">
        <v>114</v>
      </c>
      <c r="J405" s="35" t="s">
        <v>115</v>
      </c>
      <c r="K405" s="35" t="s">
        <v>116</v>
      </c>
      <c r="L405" s="31" t="s">
        <v>112</v>
      </c>
    </row>
    <row r="406" spans="1:12" ht="15" hidden="1" x14ac:dyDescent="0.2">
      <c r="A406" t="str">
        <f t="shared" si="21"/>
        <v>44670NCYB Fld 50.739583333333333</v>
      </c>
      <c r="B406" t="str">
        <f t="shared" si="22"/>
        <v>446700.739583333333333NCYB Fld 5</v>
      </c>
      <c r="C406" s="32">
        <v>44670</v>
      </c>
      <c r="D406" s="33" t="s">
        <v>22</v>
      </c>
      <c r="E406" s="34">
        <v>0.73958333333333337</v>
      </c>
      <c r="F406" s="33" t="s">
        <v>18</v>
      </c>
      <c r="G406" s="35" t="s">
        <v>99</v>
      </c>
      <c r="H406" s="35" t="s">
        <v>117</v>
      </c>
      <c r="I406" s="35" t="s">
        <v>95</v>
      </c>
      <c r="J406" s="35" t="s">
        <v>118</v>
      </c>
      <c r="K406" s="35" t="s">
        <v>119</v>
      </c>
      <c r="L406" s="31" t="s">
        <v>112</v>
      </c>
    </row>
    <row r="407" spans="1:12" ht="15" hidden="1" x14ac:dyDescent="0.2">
      <c r="A407" t="str">
        <f t="shared" si="21"/>
        <v>44670NCYB Fld 60.739583333333333</v>
      </c>
      <c r="B407" t="str">
        <f t="shared" si="22"/>
        <v>446700.739583333333333NCYB Fld 6</v>
      </c>
      <c r="C407" s="32">
        <v>44670</v>
      </c>
      <c r="D407" s="33" t="s">
        <v>22</v>
      </c>
      <c r="E407" s="34">
        <v>0.73958333333333337</v>
      </c>
      <c r="F407" s="33" t="s">
        <v>19</v>
      </c>
      <c r="G407" s="35" t="s">
        <v>99</v>
      </c>
      <c r="H407" s="35" t="s">
        <v>120</v>
      </c>
      <c r="I407" s="35" t="s">
        <v>121</v>
      </c>
      <c r="J407" s="35" t="s">
        <v>122</v>
      </c>
      <c r="K407" s="35" t="s">
        <v>123</v>
      </c>
      <c r="L407" s="31" t="s">
        <v>112</v>
      </c>
    </row>
    <row r="408" spans="1:12" ht="15" hidden="1" x14ac:dyDescent="0.2">
      <c r="A408" t="str">
        <f t="shared" si="21"/>
        <v>44670NCYB Fld 70.739583333333333</v>
      </c>
      <c r="B408" t="str">
        <f t="shared" si="22"/>
        <v>446700.739583333333333NCYB Fld 7</v>
      </c>
      <c r="C408" s="32">
        <v>44670</v>
      </c>
      <c r="D408" s="33" t="s">
        <v>22</v>
      </c>
      <c r="E408" s="34">
        <v>0.73958333333333337</v>
      </c>
      <c r="F408" s="33" t="s">
        <v>20</v>
      </c>
      <c r="G408" s="35" t="s">
        <v>102</v>
      </c>
      <c r="H408" s="35" t="s">
        <v>124</v>
      </c>
      <c r="I408" s="35" t="s">
        <v>100</v>
      </c>
      <c r="J408" s="35"/>
      <c r="K408" s="35"/>
      <c r="L408" s="31" t="s">
        <v>112</v>
      </c>
    </row>
    <row r="409" spans="1:12" ht="15" hidden="1" x14ac:dyDescent="0.2">
      <c r="A409" t="str">
        <f t="shared" si="21"/>
        <v>44670NCYB Fld 80.739583333333333</v>
      </c>
      <c r="B409" t="str">
        <f t="shared" si="22"/>
        <v>446700.739583333333333NCYB Fld 8</v>
      </c>
      <c r="C409" s="2">
        <v>44670</v>
      </c>
      <c r="D409" s="3" t="s">
        <v>22</v>
      </c>
      <c r="E409" s="4">
        <v>0.73958333333333337</v>
      </c>
      <c r="F409" s="3" t="s">
        <v>21</v>
      </c>
      <c r="G409" s="5" t="s">
        <v>88</v>
      </c>
      <c r="H409" s="5" t="s">
        <v>88</v>
      </c>
      <c r="I409" s="5" t="s">
        <v>88</v>
      </c>
      <c r="J409" s="5"/>
      <c r="K409" s="5"/>
      <c r="L409" s="6"/>
    </row>
    <row r="410" spans="1:12" ht="15" hidden="1" x14ac:dyDescent="0.2">
      <c r="A410" t="str">
        <f t="shared" si="21"/>
        <v>44671NCYB Fld 10.677083333333333</v>
      </c>
      <c r="B410" t="str">
        <f t="shared" si="22"/>
        <v>446710.677083333333333NCYB Fld 1</v>
      </c>
      <c r="C410" s="2">
        <v>44671</v>
      </c>
      <c r="D410" s="3" t="s">
        <v>23</v>
      </c>
      <c r="E410" s="4">
        <v>0.67708333333333337</v>
      </c>
      <c r="F410" s="3" t="s">
        <v>12</v>
      </c>
      <c r="G410" s="5" t="s">
        <v>13</v>
      </c>
      <c r="H410" s="5"/>
      <c r="I410" s="5" t="s">
        <v>14</v>
      </c>
      <c r="J410" s="5"/>
      <c r="K410" s="5"/>
      <c r="L410" s="6"/>
    </row>
    <row r="411" spans="1:12" ht="15" hidden="1" x14ac:dyDescent="0.2">
      <c r="A411" t="str">
        <f t="shared" si="21"/>
        <v>44671NCYB Fld 10.75</v>
      </c>
      <c r="B411" t="str">
        <f t="shared" si="22"/>
        <v>446710.75NCYB Fld 1</v>
      </c>
      <c r="C411" s="2">
        <v>44671</v>
      </c>
      <c r="D411" s="3" t="s">
        <v>23</v>
      </c>
      <c r="E411" s="4">
        <v>0.75</v>
      </c>
      <c r="F411" s="3" t="s">
        <v>12</v>
      </c>
      <c r="G411" s="5" t="s">
        <v>88</v>
      </c>
      <c r="H411" s="5" t="s">
        <v>88</v>
      </c>
      <c r="I411" s="5" t="s">
        <v>88</v>
      </c>
      <c r="J411" s="5"/>
      <c r="K411" s="5"/>
      <c r="L411" s="6"/>
    </row>
    <row r="412" spans="1:12" ht="15" hidden="1" x14ac:dyDescent="0.2">
      <c r="A412" t="str">
        <f t="shared" si="21"/>
        <v>44671NCYB Fld 10.791666666666667</v>
      </c>
      <c r="B412" t="str">
        <f t="shared" si="22"/>
        <v>446710.791666666666667NCYB Fld 1</v>
      </c>
      <c r="C412" s="2">
        <v>44671</v>
      </c>
      <c r="D412" s="3" t="s">
        <v>23</v>
      </c>
      <c r="E412" s="4">
        <v>0.79166666666666663</v>
      </c>
      <c r="F412" s="3" t="s">
        <v>12</v>
      </c>
      <c r="G412" s="5" t="s">
        <v>88</v>
      </c>
      <c r="H412" s="5" t="s">
        <v>88</v>
      </c>
      <c r="I412" s="5" t="s">
        <v>88</v>
      </c>
      <c r="J412" s="5"/>
      <c r="K412" s="5"/>
      <c r="L412" s="6"/>
    </row>
    <row r="413" spans="1:12" ht="15" hidden="1" x14ac:dyDescent="0.2">
      <c r="A413" t="str">
        <f t="shared" si="21"/>
        <v>44671NCYB Fld 20.4375</v>
      </c>
      <c r="B413" t="str">
        <f t="shared" si="22"/>
        <v>446710.4375NCYB Fld 2</v>
      </c>
      <c r="C413" s="2">
        <v>44671</v>
      </c>
      <c r="D413" s="3" t="s">
        <v>23</v>
      </c>
      <c r="E413" s="4">
        <v>0.4375</v>
      </c>
      <c r="F413" s="3" t="s">
        <v>15</v>
      </c>
      <c r="G413" s="5" t="s">
        <v>88</v>
      </c>
      <c r="H413" s="5" t="s">
        <v>88</v>
      </c>
      <c r="I413" s="5" t="s">
        <v>88</v>
      </c>
      <c r="J413" s="5"/>
      <c r="K413" s="5"/>
      <c r="L413" s="6"/>
    </row>
    <row r="414" spans="1:12" ht="15" hidden="1" x14ac:dyDescent="0.2">
      <c r="A414" t="str">
        <f t="shared" si="21"/>
        <v>44671NCYB Fld 20.75</v>
      </c>
      <c r="B414" t="str">
        <f t="shared" si="22"/>
        <v>446710.75NCYB Fld 2</v>
      </c>
      <c r="C414" s="2">
        <v>44671</v>
      </c>
      <c r="D414" s="3" t="s">
        <v>23</v>
      </c>
      <c r="E414" s="4">
        <v>0.75</v>
      </c>
      <c r="F414" s="3" t="s">
        <v>15</v>
      </c>
      <c r="G414" s="5" t="s">
        <v>88</v>
      </c>
      <c r="H414" s="5" t="s">
        <v>88</v>
      </c>
      <c r="I414" s="5" t="s">
        <v>88</v>
      </c>
      <c r="J414" s="5"/>
      <c r="K414" s="5"/>
      <c r="L414" s="6"/>
    </row>
    <row r="415" spans="1:12" ht="15" hidden="1" x14ac:dyDescent="0.2">
      <c r="A415" t="str">
        <f t="shared" si="21"/>
        <v>44671NCYB Fld 30.75</v>
      </c>
      <c r="B415" t="str">
        <f t="shared" si="22"/>
        <v>446710.75NCYB Fld 3</v>
      </c>
      <c r="C415" s="2">
        <v>44671</v>
      </c>
      <c r="D415" s="3" t="s">
        <v>23</v>
      </c>
      <c r="E415" s="4">
        <v>0.75</v>
      </c>
      <c r="F415" s="3" t="s">
        <v>16</v>
      </c>
      <c r="G415" s="5" t="s">
        <v>89</v>
      </c>
      <c r="H415" s="5" t="s">
        <v>125</v>
      </c>
      <c r="I415" s="5" t="s">
        <v>126</v>
      </c>
      <c r="J415" s="5" t="s">
        <v>84</v>
      </c>
      <c r="K415" s="5" t="s">
        <v>127</v>
      </c>
      <c r="L415" s="6"/>
    </row>
    <row r="416" spans="1:12" ht="15" hidden="1" x14ac:dyDescent="0.2">
      <c r="A416" t="str">
        <f t="shared" si="21"/>
        <v>44671NCYB Fld 30.833333333333333</v>
      </c>
      <c r="B416" t="str">
        <f t="shared" si="22"/>
        <v>446710.833333333333333NCYB Fld 3</v>
      </c>
      <c r="C416" s="2">
        <v>44671</v>
      </c>
      <c r="D416" s="3" t="s">
        <v>23</v>
      </c>
      <c r="E416" s="4">
        <v>0.83333333333333337</v>
      </c>
      <c r="F416" s="3" t="s">
        <v>16</v>
      </c>
      <c r="G416" s="5" t="s">
        <v>88</v>
      </c>
      <c r="H416" s="5" t="s">
        <v>88</v>
      </c>
      <c r="I416" s="5" t="s">
        <v>88</v>
      </c>
      <c r="J416" s="5"/>
      <c r="K416" s="5"/>
      <c r="L416" s="6"/>
    </row>
    <row r="417" spans="1:12" ht="15" hidden="1" x14ac:dyDescent="0.2">
      <c r="A417" t="str">
        <f t="shared" si="21"/>
        <v>44671NCYB Fld 40.739583333333333</v>
      </c>
      <c r="B417" t="str">
        <f t="shared" si="22"/>
        <v>446710.739583333333333NCYB Fld 4</v>
      </c>
      <c r="C417" s="2">
        <v>44671</v>
      </c>
      <c r="D417" s="3" t="s">
        <v>23</v>
      </c>
      <c r="E417" s="4">
        <v>0.73958333333333337</v>
      </c>
      <c r="F417" s="3" t="s">
        <v>17</v>
      </c>
      <c r="G417" s="5" t="s">
        <v>94</v>
      </c>
      <c r="H417" s="5" t="s">
        <v>128</v>
      </c>
      <c r="I417" s="5" t="s">
        <v>129</v>
      </c>
      <c r="J417" s="5"/>
      <c r="K417" s="5"/>
      <c r="L417" s="31" t="s">
        <v>66</v>
      </c>
    </row>
    <row r="418" spans="1:12" ht="15" hidden="1" x14ac:dyDescent="0.2">
      <c r="A418" t="str">
        <f t="shared" si="21"/>
        <v>44671NCYB Fld 50.739583333333333</v>
      </c>
      <c r="B418" t="str">
        <f t="shared" si="22"/>
        <v>446710.739583333333333NCYB Fld 5</v>
      </c>
      <c r="C418" s="2">
        <v>44671</v>
      </c>
      <c r="D418" s="3" t="s">
        <v>23</v>
      </c>
      <c r="E418" s="4">
        <v>0.73958333333333337</v>
      </c>
      <c r="F418" s="3" t="s">
        <v>18</v>
      </c>
      <c r="G418" s="5" t="s">
        <v>99</v>
      </c>
      <c r="H418" s="5" t="s">
        <v>130</v>
      </c>
      <c r="I418" s="5" t="s">
        <v>90</v>
      </c>
      <c r="J418" s="5" t="s">
        <v>131</v>
      </c>
      <c r="K418" s="5" t="s">
        <v>132</v>
      </c>
      <c r="L418" s="6"/>
    </row>
    <row r="419" spans="1:12" ht="15" hidden="1" x14ac:dyDescent="0.2">
      <c r="A419" t="str">
        <f t="shared" si="21"/>
        <v>44671NCYB Fld 60.739583333333333</v>
      </c>
      <c r="B419" t="str">
        <f t="shared" si="22"/>
        <v>446710.739583333333333NCYB Fld 6</v>
      </c>
      <c r="C419" s="2">
        <v>44671</v>
      </c>
      <c r="D419" s="3" t="s">
        <v>23</v>
      </c>
      <c r="E419" s="4">
        <v>0.73958333333333337</v>
      </c>
      <c r="F419" s="3" t="s">
        <v>19</v>
      </c>
      <c r="G419" s="5" t="s">
        <v>99</v>
      </c>
      <c r="H419" s="5" t="s">
        <v>133</v>
      </c>
      <c r="I419" s="5" t="s">
        <v>134</v>
      </c>
      <c r="J419" s="5" t="s">
        <v>135</v>
      </c>
      <c r="K419" s="5" t="s">
        <v>136</v>
      </c>
      <c r="L419" s="6"/>
    </row>
    <row r="420" spans="1:12" ht="15" hidden="1" x14ac:dyDescent="0.2">
      <c r="A420" t="str">
        <f t="shared" si="21"/>
        <v>44671NCYB Fld 70.739583333333333</v>
      </c>
      <c r="B420" t="str">
        <f t="shared" si="22"/>
        <v>446710.739583333333333NCYB Fld 7</v>
      </c>
      <c r="C420" s="2">
        <v>44671</v>
      </c>
      <c r="D420" s="3" t="s">
        <v>23</v>
      </c>
      <c r="E420" s="4">
        <v>0.73958333333333337</v>
      </c>
      <c r="F420" s="3" t="s">
        <v>20</v>
      </c>
      <c r="G420" s="5" t="s">
        <v>102</v>
      </c>
      <c r="H420" s="5" t="s">
        <v>137</v>
      </c>
      <c r="I420" s="5" t="s">
        <v>95</v>
      </c>
      <c r="J420" s="5"/>
      <c r="K420" s="5"/>
      <c r="L420" s="6"/>
    </row>
    <row r="421" spans="1:12" ht="15" hidden="1" x14ac:dyDescent="0.2">
      <c r="A421" t="str">
        <f t="shared" si="21"/>
        <v>44671NCYB Fld 80.739583333333333</v>
      </c>
      <c r="B421" t="str">
        <f t="shared" si="22"/>
        <v>446710.739583333333333NCYB Fld 8</v>
      </c>
      <c r="C421" s="2">
        <v>44671</v>
      </c>
      <c r="D421" s="3" t="s">
        <v>23</v>
      </c>
      <c r="E421" s="4">
        <v>0.73958333333333337</v>
      </c>
      <c r="F421" s="3" t="s">
        <v>21</v>
      </c>
      <c r="G421" s="5" t="s">
        <v>88</v>
      </c>
      <c r="H421" s="5" t="s">
        <v>88</v>
      </c>
      <c r="I421" s="5" t="s">
        <v>88</v>
      </c>
      <c r="J421" s="5"/>
      <c r="K421" s="5"/>
      <c r="L421" s="6"/>
    </row>
    <row r="422" spans="1:12" ht="15" hidden="1" x14ac:dyDescent="0.2">
      <c r="A422" t="str">
        <f t="shared" si="21"/>
        <v>44672NCYB Fld 10.5</v>
      </c>
      <c r="B422" t="str">
        <f t="shared" si="22"/>
        <v>446720.5NCYB Fld 1</v>
      </c>
      <c r="C422" s="2">
        <v>44672</v>
      </c>
      <c r="D422" s="3" t="s">
        <v>30</v>
      </c>
      <c r="E422" s="4">
        <v>0.5</v>
      </c>
      <c r="F422" s="3" t="s">
        <v>12</v>
      </c>
      <c r="G422" s="5" t="s">
        <v>88</v>
      </c>
      <c r="H422" s="5" t="s">
        <v>88</v>
      </c>
      <c r="I422" s="5" t="s">
        <v>88</v>
      </c>
      <c r="J422" s="5"/>
      <c r="K422" s="5"/>
      <c r="L422" s="6"/>
    </row>
    <row r="423" spans="1:12" ht="15" hidden="1" x14ac:dyDescent="0.2">
      <c r="A423" t="str">
        <f t="shared" si="21"/>
        <v>44672NCYB Fld 10.645833333333333</v>
      </c>
      <c r="B423" t="str">
        <f t="shared" si="22"/>
        <v>446720.645833333333333NCYB Fld 1</v>
      </c>
      <c r="C423" s="2">
        <v>44672</v>
      </c>
      <c r="D423" s="3" t="s">
        <v>30</v>
      </c>
      <c r="E423" s="4">
        <v>0.64583333333333337</v>
      </c>
      <c r="F423" s="3" t="s">
        <v>12</v>
      </c>
      <c r="G423" s="5" t="s">
        <v>88</v>
      </c>
      <c r="H423" s="5" t="s">
        <v>88</v>
      </c>
      <c r="I423" s="5" t="s">
        <v>88</v>
      </c>
      <c r="J423" s="5"/>
      <c r="K423" s="5"/>
      <c r="L423" s="6"/>
    </row>
    <row r="424" spans="1:12" ht="15" hidden="1" x14ac:dyDescent="0.2">
      <c r="A424" t="str">
        <f t="shared" si="21"/>
        <v>44672NCYB Fld 10.677083333333333</v>
      </c>
      <c r="B424" t="str">
        <f t="shared" si="22"/>
        <v>446720.677083333333333NCYB Fld 1</v>
      </c>
      <c r="C424" s="2">
        <v>44672</v>
      </c>
      <c r="D424" s="3" t="s">
        <v>30</v>
      </c>
      <c r="E424" s="4">
        <v>0.67708333333333337</v>
      </c>
      <c r="F424" s="3" t="s">
        <v>12</v>
      </c>
      <c r="G424" s="5" t="s">
        <v>13</v>
      </c>
      <c r="H424" s="5"/>
      <c r="I424" s="5" t="s">
        <v>14</v>
      </c>
      <c r="J424" s="5"/>
      <c r="K424" s="5"/>
      <c r="L424" s="6"/>
    </row>
    <row r="425" spans="1:12" ht="15" hidden="1" x14ac:dyDescent="0.2">
      <c r="A425" t="str">
        <f t="shared" si="21"/>
        <v>44672NCYB Fld 10.770833333333333</v>
      </c>
      <c r="B425" t="str">
        <f t="shared" si="22"/>
        <v>446720.770833333333333NCYB Fld 1</v>
      </c>
      <c r="C425" s="2">
        <v>44672</v>
      </c>
      <c r="D425" s="3" t="s">
        <v>30</v>
      </c>
      <c r="E425" s="4">
        <v>0.77083333333333337</v>
      </c>
      <c r="F425" s="3" t="s">
        <v>12</v>
      </c>
      <c r="G425" s="5" t="s">
        <v>88</v>
      </c>
      <c r="H425" s="5" t="s">
        <v>88</v>
      </c>
      <c r="I425" s="5" t="s">
        <v>88</v>
      </c>
      <c r="J425" s="5"/>
      <c r="K425" s="5"/>
      <c r="L425" s="6"/>
    </row>
    <row r="426" spans="1:12" ht="15" hidden="1" x14ac:dyDescent="0.2">
      <c r="A426" t="str">
        <f>+C426&amp;F426&amp;E426</f>
        <v>44672NCYB Fld 10.84375</v>
      </c>
      <c r="B426" t="str">
        <f>C426&amp;E426&amp;F426</f>
        <v>446720.84375NCYB Fld 1</v>
      </c>
      <c r="C426" s="2">
        <v>44672</v>
      </c>
      <c r="D426" s="3" t="s">
        <v>30</v>
      </c>
      <c r="E426" s="4">
        <v>0.84375</v>
      </c>
      <c r="F426" s="3" t="s">
        <v>12</v>
      </c>
      <c r="G426" s="5"/>
      <c r="H426" s="5"/>
      <c r="I426" s="5"/>
      <c r="J426" s="5"/>
      <c r="K426" s="5"/>
      <c r="L426" s="6"/>
    </row>
    <row r="427" spans="1:12" ht="15" hidden="1" x14ac:dyDescent="0.2">
      <c r="A427" t="str">
        <f>+C427&amp;F427&amp;E427</f>
        <v>44672NCYB Fld 20.65625</v>
      </c>
      <c r="B427" t="str">
        <f>C427&amp;E427&amp;F427</f>
        <v>446720.65625NCYB Fld 2</v>
      </c>
      <c r="C427" s="2">
        <v>44672</v>
      </c>
      <c r="D427" s="3" t="s">
        <v>30</v>
      </c>
      <c r="E427" s="4">
        <v>0.65625</v>
      </c>
      <c r="F427" s="3" t="s">
        <v>15</v>
      </c>
      <c r="G427" s="5"/>
      <c r="H427" s="5"/>
      <c r="I427" s="5"/>
      <c r="J427" s="5"/>
      <c r="K427" s="5"/>
      <c r="L427" s="6"/>
    </row>
    <row r="428" spans="1:12" ht="15" hidden="1" x14ac:dyDescent="0.2">
      <c r="A428" t="str">
        <f>+C428&amp;F428&amp;E428</f>
        <v>44672NCYB Fld 20.75</v>
      </c>
      <c r="B428" t="str">
        <f>C428&amp;E428&amp;F428</f>
        <v>446720.75NCYB Fld 2</v>
      </c>
      <c r="C428" s="2">
        <v>44672</v>
      </c>
      <c r="D428" s="3" t="s">
        <v>30</v>
      </c>
      <c r="E428" s="4">
        <v>0.75</v>
      </c>
      <c r="F428" s="3" t="s">
        <v>15</v>
      </c>
      <c r="G428" s="5"/>
      <c r="H428" s="5"/>
      <c r="I428" s="5"/>
      <c r="J428" s="5"/>
      <c r="K428" s="5"/>
      <c r="L428" s="6"/>
    </row>
    <row r="429" spans="1:12" ht="15" hidden="1" x14ac:dyDescent="0.2">
      <c r="A429" t="str">
        <f>+C429&amp;F429&amp;E429</f>
        <v>44672NCYB Fld 30.729166666666667</v>
      </c>
      <c r="B429" t="str">
        <f>C429&amp;E429&amp;F429</f>
        <v>446720.729166666666667NCYB Fld 3</v>
      </c>
      <c r="C429" s="2">
        <v>44672</v>
      </c>
      <c r="D429" s="3" t="s">
        <v>30</v>
      </c>
      <c r="E429" s="4">
        <v>0.72916666666666663</v>
      </c>
      <c r="F429" s="3" t="s">
        <v>16</v>
      </c>
      <c r="G429" s="5" t="s">
        <v>14</v>
      </c>
      <c r="H429" s="5" t="s">
        <v>58</v>
      </c>
      <c r="I429" s="5" t="s">
        <v>138</v>
      </c>
      <c r="J429" s="5"/>
      <c r="K429" s="5"/>
      <c r="L429" s="6"/>
    </row>
    <row r="430" spans="1:12" ht="15" hidden="1" x14ac:dyDescent="0.2">
      <c r="A430" t="str">
        <f t="shared" si="21"/>
        <v>44672NCYB Fld 30.78125</v>
      </c>
      <c r="B430" t="str">
        <f t="shared" si="22"/>
        <v>446720.78125NCYB Fld 3</v>
      </c>
      <c r="C430" s="2">
        <v>44672</v>
      </c>
      <c r="D430" s="3" t="s">
        <v>30</v>
      </c>
      <c r="E430" s="4">
        <v>0.78125</v>
      </c>
      <c r="F430" s="3" t="s">
        <v>16</v>
      </c>
      <c r="G430" s="5" t="s">
        <v>14</v>
      </c>
      <c r="H430" s="5" t="s">
        <v>58</v>
      </c>
      <c r="I430" s="5" t="s">
        <v>60</v>
      </c>
      <c r="J430" s="5"/>
      <c r="K430" s="5"/>
      <c r="L430" s="6"/>
    </row>
    <row r="431" spans="1:12" ht="15" hidden="1" x14ac:dyDescent="0.2">
      <c r="A431" t="str">
        <f t="shared" si="21"/>
        <v>44672NCYB Fld 40.729166666666667</v>
      </c>
      <c r="B431" t="str">
        <f t="shared" si="22"/>
        <v>446720.729166666666667NCYB Fld 4</v>
      </c>
      <c r="C431" s="2">
        <v>44672</v>
      </c>
      <c r="D431" s="3" t="s">
        <v>30</v>
      </c>
      <c r="E431" s="4">
        <v>0.72916666666666663</v>
      </c>
      <c r="F431" s="3" t="s">
        <v>17</v>
      </c>
      <c r="G431" s="5" t="s">
        <v>14</v>
      </c>
      <c r="H431" s="5" t="s">
        <v>58</v>
      </c>
      <c r="I431" s="5" t="s">
        <v>86</v>
      </c>
      <c r="J431" s="5"/>
      <c r="K431" s="5"/>
      <c r="L431" s="6"/>
    </row>
    <row r="432" spans="1:12" ht="15" hidden="1" x14ac:dyDescent="0.2">
      <c r="A432" t="str">
        <f t="shared" si="21"/>
        <v>44672NCYB Fld 40.78125</v>
      </c>
      <c r="B432" t="str">
        <f t="shared" si="22"/>
        <v>446720.78125NCYB Fld 4</v>
      </c>
      <c r="C432" s="2">
        <v>44672</v>
      </c>
      <c r="D432" s="3" t="s">
        <v>30</v>
      </c>
      <c r="E432" s="4">
        <v>0.78125</v>
      </c>
      <c r="F432" s="3" t="s">
        <v>17</v>
      </c>
      <c r="G432" s="5" t="s">
        <v>14</v>
      </c>
      <c r="H432" s="5" t="s">
        <v>58</v>
      </c>
      <c r="I432" s="5" t="s">
        <v>82</v>
      </c>
      <c r="J432" s="5"/>
      <c r="K432" s="5"/>
      <c r="L432" s="6"/>
    </row>
    <row r="433" spans="1:12" ht="15" hidden="1" x14ac:dyDescent="0.2">
      <c r="A433" t="str">
        <f t="shared" si="21"/>
        <v>44672NCYB Fld 50.729166666666667</v>
      </c>
      <c r="B433" t="str">
        <f t="shared" si="22"/>
        <v>446720.729166666666667NCYB Fld 5</v>
      </c>
      <c r="C433" s="2">
        <v>44672</v>
      </c>
      <c r="D433" s="3" t="s">
        <v>30</v>
      </c>
      <c r="E433" s="4">
        <v>0.72916666666666663</v>
      </c>
      <c r="F433" s="3" t="s">
        <v>18</v>
      </c>
      <c r="G433" s="5" t="s">
        <v>14</v>
      </c>
      <c r="H433" s="5" t="s">
        <v>58</v>
      </c>
      <c r="I433" s="5" t="s">
        <v>70</v>
      </c>
      <c r="J433" s="5"/>
      <c r="K433" s="5"/>
      <c r="L433" s="6"/>
    </row>
    <row r="434" spans="1:12" ht="15" hidden="1" x14ac:dyDescent="0.2">
      <c r="A434" t="str">
        <f t="shared" si="21"/>
        <v>44672NCYB Fld 50.78125</v>
      </c>
      <c r="B434" t="str">
        <f t="shared" si="22"/>
        <v>446720.78125NCYB Fld 5</v>
      </c>
      <c r="C434" s="2">
        <v>44672</v>
      </c>
      <c r="D434" s="3" t="s">
        <v>30</v>
      </c>
      <c r="E434" s="4">
        <v>0.78125</v>
      </c>
      <c r="F434" s="3" t="s">
        <v>18</v>
      </c>
      <c r="G434" s="5" t="s">
        <v>14</v>
      </c>
      <c r="H434" s="5" t="s">
        <v>58</v>
      </c>
      <c r="I434" s="5" t="s">
        <v>67</v>
      </c>
      <c r="J434" s="5"/>
      <c r="K434" s="5"/>
      <c r="L434" s="6"/>
    </row>
    <row r="435" spans="1:12" ht="15" hidden="1" x14ac:dyDescent="0.2">
      <c r="A435" t="str">
        <f t="shared" si="21"/>
        <v>44672NCYB Fld 60.729166666666667</v>
      </c>
      <c r="B435" t="str">
        <f t="shared" si="22"/>
        <v>446720.729166666666667NCYB Fld 6</v>
      </c>
      <c r="C435" s="2">
        <v>44672</v>
      </c>
      <c r="D435" s="3" t="s">
        <v>30</v>
      </c>
      <c r="E435" s="4">
        <v>0.72916666666666663</v>
      </c>
      <c r="F435" s="3" t="s">
        <v>19</v>
      </c>
      <c r="G435" s="5" t="s">
        <v>14</v>
      </c>
      <c r="H435" s="5" t="s">
        <v>58</v>
      </c>
      <c r="I435" s="5" t="s">
        <v>73</v>
      </c>
      <c r="J435" s="5"/>
      <c r="K435" s="5"/>
      <c r="L435" s="6"/>
    </row>
    <row r="436" spans="1:12" ht="15" hidden="1" x14ac:dyDescent="0.2">
      <c r="A436" t="str">
        <f t="shared" si="21"/>
        <v>44672NCYB Fld 60.78125</v>
      </c>
      <c r="B436" t="str">
        <f t="shared" si="22"/>
        <v>446720.78125NCYB Fld 6</v>
      </c>
      <c r="C436" s="2">
        <v>44672</v>
      </c>
      <c r="D436" s="3" t="s">
        <v>30</v>
      </c>
      <c r="E436" s="4">
        <v>0.78125</v>
      </c>
      <c r="F436" s="3" t="s">
        <v>19</v>
      </c>
      <c r="G436" s="5" t="s">
        <v>14</v>
      </c>
      <c r="H436" s="5" t="s">
        <v>58</v>
      </c>
      <c r="I436" s="5" t="s">
        <v>139</v>
      </c>
      <c r="J436" s="5"/>
      <c r="K436" s="5"/>
      <c r="L436" s="6"/>
    </row>
    <row r="437" spans="1:12" ht="15" hidden="1" x14ac:dyDescent="0.2">
      <c r="A437" t="str">
        <f t="shared" si="21"/>
        <v>44672NCYB Fld 70.729166666666667</v>
      </c>
      <c r="B437" t="str">
        <f t="shared" si="22"/>
        <v>446720.729166666666667NCYB Fld 7</v>
      </c>
      <c r="C437" s="2">
        <v>44672</v>
      </c>
      <c r="D437" s="3" t="s">
        <v>30</v>
      </c>
      <c r="E437" s="4">
        <v>0.72916666666666663</v>
      </c>
      <c r="F437" s="3" t="s">
        <v>20</v>
      </c>
      <c r="G437" s="5" t="s">
        <v>14</v>
      </c>
      <c r="H437" s="5" t="s">
        <v>58</v>
      </c>
      <c r="I437" s="5" t="s">
        <v>140</v>
      </c>
      <c r="J437" s="5"/>
      <c r="K437" s="5"/>
      <c r="L437" s="6"/>
    </row>
    <row r="438" spans="1:12" ht="15" hidden="1" x14ac:dyDescent="0.2">
      <c r="A438" t="str">
        <f>+C438&amp;F438&amp;E438</f>
        <v>44672NCYB Fld 70.78125</v>
      </c>
      <c r="B438" t="str">
        <f>C438&amp;E438&amp;F438</f>
        <v>446720.78125NCYB Fld 7</v>
      </c>
      <c r="C438" s="2">
        <v>44672</v>
      </c>
      <c r="D438" s="3" t="s">
        <v>30</v>
      </c>
      <c r="E438" s="4">
        <v>0.78125</v>
      </c>
      <c r="F438" s="3" t="s">
        <v>20</v>
      </c>
      <c r="G438" s="5" t="s">
        <v>14</v>
      </c>
      <c r="H438" s="5" t="s">
        <v>58</v>
      </c>
      <c r="I438" s="5" t="s">
        <v>64</v>
      </c>
      <c r="J438" s="5"/>
      <c r="K438" s="5"/>
      <c r="L438" s="6"/>
    </row>
    <row r="439" spans="1:12" ht="15" hidden="1" x14ac:dyDescent="0.2">
      <c r="A439" t="str">
        <f>+C439&amp;F439&amp;E439</f>
        <v>44672NCYB Fld 80.75</v>
      </c>
      <c r="B439" t="str">
        <f>C439&amp;E439&amp;F439</f>
        <v>446720.75NCYB Fld 8</v>
      </c>
      <c r="C439" s="2">
        <v>44672</v>
      </c>
      <c r="D439" s="3" t="s">
        <v>30</v>
      </c>
      <c r="E439" s="4">
        <v>0.75</v>
      </c>
      <c r="F439" s="3" t="s">
        <v>21</v>
      </c>
      <c r="G439" s="5" t="s">
        <v>14</v>
      </c>
      <c r="H439" s="5" t="s">
        <v>58</v>
      </c>
      <c r="I439" s="5" t="s">
        <v>77</v>
      </c>
      <c r="J439" s="5"/>
      <c r="K439" s="5"/>
      <c r="L439" s="6"/>
    </row>
    <row r="440" spans="1:12" ht="15" hidden="1" x14ac:dyDescent="0.2">
      <c r="A440" t="str">
        <f t="shared" si="21"/>
        <v>44673NCYB Fld 10.677083333333333</v>
      </c>
      <c r="B440" t="str">
        <f t="shared" si="22"/>
        <v>446730.677083333333333NCYB Fld 1</v>
      </c>
      <c r="C440" s="2">
        <v>44673</v>
      </c>
      <c r="D440" s="3" t="s">
        <v>43</v>
      </c>
      <c r="E440" s="4">
        <v>0.67708333333333337</v>
      </c>
      <c r="F440" s="3" t="s">
        <v>12</v>
      </c>
      <c r="G440" s="5" t="s">
        <v>13</v>
      </c>
      <c r="H440" s="5"/>
      <c r="I440" s="5" t="s">
        <v>14</v>
      </c>
      <c r="J440" s="5"/>
      <c r="K440" s="5"/>
      <c r="L440" s="6"/>
    </row>
    <row r="441" spans="1:12" ht="15" hidden="1" x14ac:dyDescent="0.2">
      <c r="A441" t="str">
        <f t="shared" si="21"/>
        <v>44673NCYB Fld 10.75</v>
      </c>
      <c r="B441" t="str">
        <f t="shared" si="22"/>
        <v>446730.75NCYB Fld 1</v>
      </c>
      <c r="C441" s="2">
        <v>44673</v>
      </c>
      <c r="D441" s="3" t="s">
        <v>43</v>
      </c>
      <c r="E441" s="4">
        <v>0.75</v>
      </c>
      <c r="F441" s="3" t="s">
        <v>12</v>
      </c>
      <c r="G441" s="5" t="s">
        <v>88</v>
      </c>
      <c r="H441" s="5" t="s">
        <v>88</v>
      </c>
      <c r="I441" s="5" t="s">
        <v>88</v>
      </c>
      <c r="J441" s="5"/>
      <c r="K441" s="5"/>
      <c r="L441" s="6"/>
    </row>
    <row r="442" spans="1:12" ht="15" hidden="1" x14ac:dyDescent="0.2">
      <c r="A442" t="str">
        <f t="shared" si="21"/>
        <v>44673NCYB Fld 10.84375</v>
      </c>
      <c r="B442" t="str">
        <f t="shared" si="22"/>
        <v>446730.84375NCYB Fld 1</v>
      </c>
      <c r="C442" s="2">
        <v>44673</v>
      </c>
      <c r="D442" s="3" t="s">
        <v>43</v>
      </c>
      <c r="E442" s="4">
        <v>0.84375</v>
      </c>
      <c r="F442" s="3" t="s">
        <v>12</v>
      </c>
      <c r="G442" s="5" t="s">
        <v>88</v>
      </c>
      <c r="H442" s="5" t="s">
        <v>88</v>
      </c>
      <c r="I442" s="5" t="s">
        <v>88</v>
      </c>
      <c r="J442" s="5"/>
      <c r="K442" s="5"/>
      <c r="L442" s="6"/>
    </row>
    <row r="443" spans="1:12" ht="15" hidden="1" x14ac:dyDescent="0.2">
      <c r="A443" t="str">
        <f t="shared" si="21"/>
        <v>44673NCYB Fld 20.458333333333333</v>
      </c>
      <c r="B443" t="str">
        <f t="shared" si="22"/>
        <v>446730.458333333333333NCYB Fld 2</v>
      </c>
      <c r="C443" s="2">
        <v>44673</v>
      </c>
      <c r="D443" s="3" t="s">
        <v>43</v>
      </c>
      <c r="E443" s="4">
        <v>0.45833333333333331</v>
      </c>
      <c r="F443" s="3" t="s">
        <v>15</v>
      </c>
      <c r="G443" s="5" t="s">
        <v>88</v>
      </c>
      <c r="H443" s="5" t="s">
        <v>88</v>
      </c>
      <c r="I443" s="5" t="s">
        <v>88</v>
      </c>
      <c r="J443" s="5"/>
      <c r="K443" s="5"/>
      <c r="L443" s="6"/>
    </row>
    <row r="444" spans="1:12" ht="15" hidden="1" x14ac:dyDescent="0.2">
      <c r="A444" t="str">
        <f t="shared" si="21"/>
        <v>44673NCYB Fld 20.75</v>
      </c>
      <c r="B444" t="str">
        <f t="shared" si="22"/>
        <v>446730.75NCYB Fld 2</v>
      </c>
      <c r="C444" s="2">
        <v>44673</v>
      </c>
      <c r="D444" s="3" t="s">
        <v>43</v>
      </c>
      <c r="E444" s="4">
        <v>0.75</v>
      </c>
      <c r="F444" s="3" t="s">
        <v>15</v>
      </c>
      <c r="G444" s="5" t="s">
        <v>88</v>
      </c>
      <c r="H444" s="5" t="s">
        <v>88</v>
      </c>
      <c r="I444" s="5" t="s">
        <v>88</v>
      </c>
      <c r="J444" s="5"/>
      <c r="K444" s="5"/>
      <c r="L444" s="6"/>
    </row>
    <row r="445" spans="1:12" ht="15" hidden="1" x14ac:dyDescent="0.2">
      <c r="A445" t="str">
        <f t="shared" si="21"/>
        <v>44673NCYB Fld 30.729166666666667</v>
      </c>
      <c r="B445" t="str">
        <f t="shared" si="22"/>
        <v>446730.729166666666667NCYB Fld 3</v>
      </c>
      <c r="C445" s="2">
        <v>44673</v>
      </c>
      <c r="D445" s="3" t="s">
        <v>43</v>
      </c>
      <c r="E445" s="4">
        <v>0.72916666666666663</v>
      </c>
      <c r="F445" s="3" t="s">
        <v>16</v>
      </c>
      <c r="G445" s="5" t="s">
        <v>58</v>
      </c>
      <c r="H445" s="5" t="s">
        <v>44</v>
      </c>
      <c r="I445" s="5" t="s">
        <v>86</v>
      </c>
      <c r="J445" s="5" t="s">
        <v>141</v>
      </c>
      <c r="K445" s="5" t="s">
        <v>72</v>
      </c>
      <c r="L445" s="6"/>
    </row>
    <row r="446" spans="1:12" ht="15" hidden="1" x14ac:dyDescent="0.2">
      <c r="A446" t="str">
        <f t="shared" si="21"/>
        <v>44673NCYB Fld 30.833333333333333</v>
      </c>
      <c r="B446" t="str">
        <f t="shared" si="22"/>
        <v>446730.833333333333333NCYB Fld 3</v>
      </c>
      <c r="C446" s="2">
        <v>44673</v>
      </c>
      <c r="D446" s="3" t="s">
        <v>43</v>
      </c>
      <c r="E446" s="4">
        <v>0.83333333333333337</v>
      </c>
      <c r="F446" s="3" t="s">
        <v>16</v>
      </c>
      <c r="G446" s="5"/>
      <c r="H446" s="5"/>
      <c r="I446" s="5"/>
      <c r="J446" s="5"/>
      <c r="K446" s="5"/>
      <c r="L446" s="6"/>
    </row>
    <row r="447" spans="1:12" ht="15" hidden="1" x14ac:dyDescent="0.2">
      <c r="A447" t="str">
        <f t="shared" si="21"/>
        <v>44673NCYB Fld 40.729166666666667</v>
      </c>
      <c r="B447" t="str">
        <f t="shared" si="22"/>
        <v>446730.729166666666667NCYB Fld 4</v>
      </c>
      <c r="C447" s="2">
        <v>44673</v>
      </c>
      <c r="D447" s="3" t="s">
        <v>43</v>
      </c>
      <c r="E447" s="4">
        <v>0.72916666666666663</v>
      </c>
      <c r="F447" s="3" t="s">
        <v>17</v>
      </c>
      <c r="G447" s="5" t="s">
        <v>58</v>
      </c>
      <c r="H447" s="5" t="s">
        <v>142</v>
      </c>
      <c r="I447" s="5" t="s">
        <v>82</v>
      </c>
      <c r="J447" s="5" t="s">
        <v>143</v>
      </c>
      <c r="K447" s="5" t="s">
        <v>65</v>
      </c>
      <c r="L447" s="6"/>
    </row>
    <row r="448" spans="1:12" ht="15" hidden="1" x14ac:dyDescent="0.2">
      <c r="A448" t="str">
        <f t="shared" si="21"/>
        <v>44673NCYB Fld 50.729166666666667</v>
      </c>
      <c r="B448" t="str">
        <f t="shared" si="22"/>
        <v>446730.729166666666667NCYB Fld 5</v>
      </c>
      <c r="C448" s="2">
        <v>44673</v>
      </c>
      <c r="D448" s="3" t="s">
        <v>43</v>
      </c>
      <c r="E448" s="4">
        <v>0.72916666666666663</v>
      </c>
      <c r="F448" s="3" t="s">
        <v>18</v>
      </c>
      <c r="G448" s="5" t="s">
        <v>58</v>
      </c>
      <c r="H448" s="5" t="s">
        <v>142</v>
      </c>
      <c r="I448" s="5" t="s">
        <v>70</v>
      </c>
      <c r="J448" s="5" t="s">
        <v>87</v>
      </c>
      <c r="K448" s="5" t="s">
        <v>144</v>
      </c>
      <c r="L448" s="6"/>
    </row>
    <row r="449" spans="1:13" ht="15" hidden="1" x14ac:dyDescent="0.2">
      <c r="A449" t="str">
        <f t="shared" si="21"/>
        <v>44673NCYB Fld 60.729166666666667</v>
      </c>
      <c r="B449" t="str">
        <f t="shared" si="22"/>
        <v>446730.729166666666667NCYB Fld 6</v>
      </c>
      <c r="C449" s="2">
        <v>44673</v>
      </c>
      <c r="D449" s="3" t="s">
        <v>43</v>
      </c>
      <c r="E449" s="4">
        <v>0.72916666666666663</v>
      </c>
      <c r="F449" s="3" t="s">
        <v>19</v>
      </c>
      <c r="G449" s="5" t="s">
        <v>58</v>
      </c>
      <c r="H449" s="5" t="s">
        <v>145</v>
      </c>
      <c r="I449" s="5" t="s">
        <v>139</v>
      </c>
      <c r="J449" s="5" t="s">
        <v>146</v>
      </c>
      <c r="K449" s="5" t="s">
        <v>147</v>
      </c>
      <c r="L449" s="6"/>
    </row>
    <row r="450" spans="1:13" ht="15" hidden="1" x14ac:dyDescent="0.2">
      <c r="A450" t="str">
        <f t="shared" si="21"/>
        <v>44673NCYB Fld 70.729166666666667</v>
      </c>
      <c r="B450" t="str">
        <f t="shared" si="22"/>
        <v>446730.729166666666667NCYB Fld 7</v>
      </c>
      <c r="C450" s="2">
        <v>44673</v>
      </c>
      <c r="D450" s="3" t="s">
        <v>43</v>
      </c>
      <c r="E450" s="4">
        <v>0.72916666666666663</v>
      </c>
      <c r="F450" s="3" t="s">
        <v>20</v>
      </c>
      <c r="G450" s="5" t="s">
        <v>58</v>
      </c>
      <c r="H450" s="5" t="s">
        <v>148</v>
      </c>
      <c r="I450" s="5" t="s">
        <v>64</v>
      </c>
      <c r="J450" s="5" t="s">
        <v>80</v>
      </c>
      <c r="K450" s="5"/>
      <c r="L450" s="6"/>
    </row>
    <row r="451" spans="1:13" ht="15" hidden="1" x14ac:dyDescent="0.2">
      <c r="A451" t="str">
        <f t="shared" si="21"/>
        <v>44673NCYB Fld 80.75</v>
      </c>
      <c r="B451" t="str">
        <f t="shared" si="22"/>
        <v>446730.75NCYB Fld 8</v>
      </c>
      <c r="C451" s="2">
        <v>44673</v>
      </c>
      <c r="D451" s="3" t="s">
        <v>43</v>
      </c>
      <c r="E451" s="4">
        <v>0.75</v>
      </c>
      <c r="F451" s="3" t="s">
        <v>21</v>
      </c>
      <c r="G451" s="5" t="s">
        <v>88</v>
      </c>
      <c r="H451" s="5" t="s">
        <v>88</v>
      </c>
      <c r="I451" s="5" t="s">
        <v>88</v>
      </c>
      <c r="J451" s="5"/>
      <c r="K451" s="5"/>
      <c r="L451" s="6"/>
    </row>
    <row r="452" spans="1:13" ht="15" hidden="1" x14ac:dyDescent="0.2">
      <c r="A452" t="str">
        <f t="shared" si="21"/>
        <v>44674NCYB Fld 10.375</v>
      </c>
      <c r="B452" t="str">
        <f t="shared" si="22"/>
        <v>446740.375NCYB Fld 1</v>
      </c>
      <c r="C452" s="2">
        <v>44674</v>
      </c>
      <c r="D452" s="3" t="s">
        <v>49</v>
      </c>
      <c r="E452" s="4">
        <v>0.375</v>
      </c>
      <c r="F452" s="3" t="s">
        <v>12</v>
      </c>
      <c r="G452" s="5" t="s">
        <v>149</v>
      </c>
      <c r="H452" s="5" t="s">
        <v>149</v>
      </c>
      <c r="I452" s="5" t="s">
        <v>149</v>
      </c>
      <c r="J452" s="5"/>
      <c r="K452" s="5"/>
      <c r="L452" s="6"/>
      <c r="M452" t="s">
        <v>150</v>
      </c>
    </row>
    <row r="453" spans="1:13" ht="15" hidden="1" x14ac:dyDescent="0.2">
      <c r="A453" t="str">
        <f t="shared" ref="A453:A515" si="23">+C453&amp;F453&amp;E453</f>
        <v>44674NCYB Fld 10.520833333333333</v>
      </c>
      <c r="B453" t="str">
        <f t="shared" ref="B453:B515" si="24">C453&amp;E453&amp;F453</f>
        <v>446740.520833333333333NCYB Fld 1</v>
      </c>
      <c r="C453" s="2">
        <v>44674</v>
      </c>
      <c r="D453" s="3" t="s">
        <v>49</v>
      </c>
      <c r="E453" s="4">
        <v>0.52083333333333337</v>
      </c>
      <c r="F453" s="3" t="s">
        <v>12</v>
      </c>
      <c r="G453" s="5" t="s">
        <v>88</v>
      </c>
      <c r="H453" s="5" t="s">
        <v>88</v>
      </c>
      <c r="I453" s="5" t="s">
        <v>88</v>
      </c>
      <c r="J453" s="5"/>
      <c r="K453" s="5"/>
      <c r="L453" s="6"/>
    </row>
    <row r="454" spans="1:13" ht="15" hidden="1" x14ac:dyDescent="0.2">
      <c r="A454" t="str">
        <f t="shared" si="23"/>
        <v>44674NCYB Fld 10.583333333333333</v>
      </c>
      <c r="B454" t="str">
        <f t="shared" si="24"/>
        <v>446740.583333333333333NCYB Fld 1</v>
      </c>
      <c r="C454" s="2">
        <v>44674</v>
      </c>
      <c r="D454" s="3" t="s">
        <v>49</v>
      </c>
      <c r="E454" s="4">
        <v>0.58333333333333337</v>
      </c>
      <c r="F454" s="3" t="s">
        <v>12</v>
      </c>
      <c r="G454" s="5" t="s">
        <v>88</v>
      </c>
      <c r="H454" s="5" t="s">
        <v>88</v>
      </c>
      <c r="I454" s="5" t="s">
        <v>88</v>
      </c>
      <c r="J454" s="5"/>
      <c r="K454" s="5"/>
      <c r="L454" s="6"/>
    </row>
    <row r="455" spans="1:13" ht="15" hidden="1" x14ac:dyDescent="0.2">
      <c r="A455" t="str">
        <f t="shared" si="23"/>
        <v>44674NCYB Fld 10.6875</v>
      </c>
      <c r="B455" t="str">
        <f t="shared" si="24"/>
        <v>446740.6875NCYB Fld 1</v>
      </c>
      <c r="C455" s="2">
        <v>44674</v>
      </c>
      <c r="D455" s="3" t="s">
        <v>49</v>
      </c>
      <c r="E455" s="4">
        <v>0.6875</v>
      </c>
      <c r="F455" s="3" t="s">
        <v>12</v>
      </c>
      <c r="G455" s="5" t="s">
        <v>88</v>
      </c>
      <c r="H455" s="5" t="s">
        <v>88</v>
      </c>
      <c r="I455" s="5" t="s">
        <v>88</v>
      </c>
      <c r="J455" s="5"/>
      <c r="K455" s="5"/>
      <c r="L455" s="6"/>
    </row>
    <row r="456" spans="1:13" ht="15" hidden="1" x14ac:dyDescent="0.2">
      <c r="A456" t="str">
        <f t="shared" si="23"/>
        <v>44674NCYB Fld 10.791666666666667</v>
      </c>
      <c r="B456" t="str">
        <f t="shared" si="24"/>
        <v>446740.791666666666667NCYB Fld 1</v>
      </c>
      <c r="C456" s="2">
        <v>44674</v>
      </c>
      <c r="D456" s="3" t="s">
        <v>49</v>
      </c>
      <c r="E456" s="4">
        <v>0.79166666666666663</v>
      </c>
      <c r="F456" s="3" t="s">
        <v>12</v>
      </c>
      <c r="G456" s="5" t="s">
        <v>88</v>
      </c>
      <c r="H456" s="5" t="s">
        <v>88</v>
      </c>
      <c r="I456" s="5" t="s">
        <v>88</v>
      </c>
      <c r="J456" s="5"/>
      <c r="K456" s="5"/>
      <c r="L456" s="6"/>
    </row>
    <row r="457" spans="1:13" ht="15" hidden="1" x14ac:dyDescent="0.2">
      <c r="A457" t="str">
        <f t="shared" si="23"/>
        <v>44674NCYB Fld 20.416666666666667</v>
      </c>
      <c r="B457" t="str">
        <f t="shared" si="24"/>
        <v>446740.416666666666667NCYB Fld 2</v>
      </c>
      <c r="C457" s="2">
        <v>44674</v>
      </c>
      <c r="D457" s="3" t="s">
        <v>49</v>
      </c>
      <c r="E457" s="4">
        <v>0.41666666666666669</v>
      </c>
      <c r="F457" s="3" t="s">
        <v>15</v>
      </c>
      <c r="G457" s="5" t="s">
        <v>88</v>
      </c>
      <c r="H457" s="5" t="s">
        <v>88</v>
      </c>
      <c r="I457" s="5" t="s">
        <v>88</v>
      </c>
      <c r="J457" s="5"/>
      <c r="K457" s="5"/>
      <c r="L457" s="6"/>
    </row>
    <row r="458" spans="1:13" ht="15" hidden="1" x14ac:dyDescent="0.2">
      <c r="A458" t="str">
        <f t="shared" si="23"/>
        <v>44674NCYB Fld 20.520833333333333</v>
      </c>
      <c r="B458" t="str">
        <f t="shared" si="24"/>
        <v>446740.520833333333333NCYB Fld 2</v>
      </c>
      <c r="C458" s="2">
        <v>44674</v>
      </c>
      <c r="D458" s="3" t="s">
        <v>49</v>
      </c>
      <c r="E458" s="4">
        <v>0.52083333333333337</v>
      </c>
      <c r="F458" s="3" t="s">
        <v>15</v>
      </c>
      <c r="G458" s="5" t="s">
        <v>88</v>
      </c>
      <c r="H458" s="5" t="s">
        <v>88</v>
      </c>
      <c r="I458" s="5" t="s">
        <v>88</v>
      </c>
      <c r="J458" s="5"/>
      <c r="K458" s="5"/>
      <c r="L458" s="6"/>
    </row>
    <row r="459" spans="1:13" ht="15" hidden="1" x14ac:dyDescent="0.2">
      <c r="A459" t="str">
        <f t="shared" si="23"/>
        <v>44674NCYB Fld 20.583333333333333</v>
      </c>
      <c r="B459" t="str">
        <f t="shared" si="24"/>
        <v>446740.583333333333333NCYB Fld 2</v>
      </c>
      <c r="C459" s="2">
        <v>44674</v>
      </c>
      <c r="D459" s="3" t="s">
        <v>49</v>
      </c>
      <c r="E459" s="4">
        <v>0.58333333333333337</v>
      </c>
      <c r="F459" s="3" t="s">
        <v>15</v>
      </c>
      <c r="G459" s="5" t="s">
        <v>88</v>
      </c>
      <c r="H459" s="5" t="s">
        <v>88</v>
      </c>
      <c r="I459" s="5" t="s">
        <v>88</v>
      </c>
      <c r="J459" s="5"/>
      <c r="K459" s="5"/>
      <c r="L459" s="6"/>
    </row>
    <row r="460" spans="1:13" ht="15" hidden="1" x14ac:dyDescent="0.2">
      <c r="A460" t="str">
        <f t="shared" si="23"/>
        <v>44674NCYB Fld 20.6875</v>
      </c>
      <c r="B460" t="str">
        <f t="shared" si="24"/>
        <v>446740.6875NCYB Fld 2</v>
      </c>
      <c r="C460" s="2">
        <v>44674</v>
      </c>
      <c r="D460" s="3" t="s">
        <v>49</v>
      </c>
      <c r="E460" s="4">
        <v>0.6875</v>
      </c>
      <c r="F460" s="3" t="s">
        <v>15</v>
      </c>
      <c r="G460" s="5" t="s">
        <v>88</v>
      </c>
      <c r="H460" s="5" t="s">
        <v>88</v>
      </c>
      <c r="I460" s="5" t="s">
        <v>88</v>
      </c>
      <c r="J460" s="5"/>
      <c r="K460" s="5"/>
      <c r="L460" s="6"/>
    </row>
    <row r="461" spans="1:13" ht="15" hidden="1" x14ac:dyDescent="0.2">
      <c r="A461" t="str">
        <f t="shared" si="23"/>
        <v>44674NCYB Fld 30.375</v>
      </c>
      <c r="B461" t="str">
        <f t="shared" si="24"/>
        <v>446740.375NCYB Fld 3</v>
      </c>
      <c r="C461" s="2">
        <v>44674</v>
      </c>
      <c r="D461" s="3" t="s">
        <v>49</v>
      </c>
      <c r="E461" s="4">
        <v>0.375</v>
      </c>
      <c r="F461" s="3" t="s">
        <v>16</v>
      </c>
      <c r="G461" s="5" t="s">
        <v>149</v>
      </c>
      <c r="H461" s="5" t="s">
        <v>149</v>
      </c>
      <c r="I461" s="5" t="s">
        <v>149</v>
      </c>
      <c r="J461" s="5"/>
      <c r="K461" s="5"/>
      <c r="L461" s="6"/>
    </row>
    <row r="462" spans="1:13" ht="15" hidden="1" x14ac:dyDescent="0.2">
      <c r="A462" t="str">
        <f t="shared" si="23"/>
        <v>44674NCYB Fld 30.479166666666667</v>
      </c>
      <c r="B462" t="str">
        <f t="shared" si="24"/>
        <v>446740.479166666666667NCYB Fld 3</v>
      </c>
      <c r="C462" s="2">
        <v>44674</v>
      </c>
      <c r="D462" s="3" t="s">
        <v>49</v>
      </c>
      <c r="E462" s="4">
        <v>0.47916666666666669</v>
      </c>
      <c r="F462" s="3" t="s">
        <v>16</v>
      </c>
      <c r="G462" s="5" t="s">
        <v>89</v>
      </c>
      <c r="H462" s="5" t="s">
        <v>90</v>
      </c>
      <c r="I462" s="5" t="s">
        <v>103</v>
      </c>
      <c r="J462" s="5" t="s">
        <v>151</v>
      </c>
      <c r="K462" s="5" t="s">
        <v>80</v>
      </c>
      <c r="L462" s="6"/>
    </row>
    <row r="463" spans="1:13" ht="15" hidden="1" x14ac:dyDescent="0.2">
      <c r="A463" t="str">
        <f t="shared" si="23"/>
        <v>44674NCYB Fld 30.572916666666667</v>
      </c>
      <c r="B463" t="str">
        <f t="shared" si="24"/>
        <v>446740.572916666666667NCYB Fld 3</v>
      </c>
      <c r="C463" s="2">
        <v>44674</v>
      </c>
      <c r="D463" s="3" t="s">
        <v>49</v>
      </c>
      <c r="E463" s="4">
        <v>0.57291666666666663</v>
      </c>
      <c r="F463" s="3" t="s">
        <v>16</v>
      </c>
      <c r="G463" s="5" t="s">
        <v>89</v>
      </c>
      <c r="H463" s="5" t="s">
        <v>126</v>
      </c>
      <c r="I463" s="5" t="s">
        <v>109</v>
      </c>
      <c r="J463" s="5" t="s">
        <v>152</v>
      </c>
      <c r="K463" s="5" t="s">
        <v>69</v>
      </c>
      <c r="L463" s="6"/>
    </row>
    <row r="464" spans="1:13" ht="15" hidden="1" x14ac:dyDescent="0.2">
      <c r="A464" t="str">
        <f t="shared" si="23"/>
        <v>44674NCYB Fld 30.666666666666667</v>
      </c>
      <c r="B464" t="str">
        <f t="shared" si="24"/>
        <v>446740.666666666666667NCYB Fld 3</v>
      </c>
      <c r="C464" s="2">
        <v>44674</v>
      </c>
      <c r="D464" s="3" t="s">
        <v>49</v>
      </c>
      <c r="E464" s="4">
        <v>0.66666666666666663</v>
      </c>
      <c r="F464" s="3" t="s">
        <v>16</v>
      </c>
      <c r="G464" s="5" t="s">
        <v>89</v>
      </c>
      <c r="H464" s="5" t="s">
        <v>125</v>
      </c>
      <c r="I464" s="5" t="s">
        <v>91</v>
      </c>
      <c r="J464" s="5" t="s">
        <v>153</v>
      </c>
      <c r="K464" s="5" t="s">
        <v>154</v>
      </c>
      <c r="L464" s="6"/>
    </row>
    <row r="465" spans="1:12" ht="15" hidden="1" x14ac:dyDescent="0.2">
      <c r="A465" t="str">
        <f t="shared" si="23"/>
        <v>44674NCYB Fld 30.75</v>
      </c>
      <c r="B465" t="str">
        <f t="shared" si="24"/>
        <v>446740.75NCYB Fld 3</v>
      </c>
      <c r="C465" s="2">
        <v>44674</v>
      </c>
      <c r="D465" s="3" t="s">
        <v>49</v>
      </c>
      <c r="E465" s="4">
        <v>0.75</v>
      </c>
      <c r="F465" s="3" t="s">
        <v>16</v>
      </c>
      <c r="G465" s="5" t="s">
        <v>88</v>
      </c>
      <c r="H465" s="5" t="s">
        <v>88</v>
      </c>
      <c r="I465" s="5" t="s">
        <v>88</v>
      </c>
      <c r="J465" s="5"/>
      <c r="K465" s="5"/>
      <c r="L465" s="6"/>
    </row>
    <row r="466" spans="1:12" ht="15" hidden="1" x14ac:dyDescent="0.2">
      <c r="A466" t="str">
        <f t="shared" si="23"/>
        <v>44674NCYB Fld 40.375</v>
      </c>
      <c r="B466" t="str">
        <f t="shared" si="24"/>
        <v>446740.375NCYB Fld 4</v>
      </c>
      <c r="C466" s="2">
        <v>44674</v>
      </c>
      <c r="D466" s="3" t="s">
        <v>49</v>
      </c>
      <c r="E466" s="4">
        <v>0.375</v>
      </c>
      <c r="F466" s="3" t="s">
        <v>17</v>
      </c>
      <c r="G466" s="5" t="s">
        <v>149</v>
      </c>
      <c r="H466" s="5" t="s">
        <v>149</v>
      </c>
      <c r="I466" s="5" t="s">
        <v>149</v>
      </c>
      <c r="J466" s="5"/>
      <c r="K466" s="5"/>
      <c r="L466" s="6"/>
    </row>
    <row r="467" spans="1:12" ht="15" hidden="1" x14ac:dyDescent="0.2">
      <c r="A467" t="str">
        <f t="shared" si="23"/>
        <v>44674NCYB Fld 40.479166666666667</v>
      </c>
      <c r="B467" t="str">
        <f t="shared" si="24"/>
        <v>446740.479166666666667NCYB Fld 4</v>
      </c>
      <c r="C467" s="2">
        <v>44674</v>
      </c>
      <c r="D467" s="3" t="s">
        <v>49</v>
      </c>
      <c r="E467" s="4">
        <v>0.47916666666666669</v>
      </c>
      <c r="F467" s="3" t="s">
        <v>17</v>
      </c>
      <c r="G467" s="5" t="s">
        <v>99</v>
      </c>
      <c r="H467" s="5" t="s">
        <v>134</v>
      </c>
      <c r="I467" s="5" t="s">
        <v>105</v>
      </c>
      <c r="J467" s="5" t="s">
        <v>155</v>
      </c>
      <c r="K467" s="5" t="s">
        <v>156</v>
      </c>
      <c r="L467" s="31" t="s">
        <v>157</v>
      </c>
    </row>
    <row r="468" spans="1:12" ht="15" hidden="1" x14ac:dyDescent="0.2">
      <c r="A468" t="str">
        <f t="shared" si="23"/>
        <v>44674NCYB Fld 40.5625</v>
      </c>
      <c r="B468" t="str">
        <f t="shared" si="24"/>
        <v>446740.5625NCYB Fld 4</v>
      </c>
      <c r="C468" s="2">
        <v>44674</v>
      </c>
      <c r="D468" s="3" t="s">
        <v>49</v>
      </c>
      <c r="E468" s="4">
        <v>0.5625</v>
      </c>
      <c r="F468" s="3" t="s">
        <v>17</v>
      </c>
      <c r="G468" s="5" t="s">
        <v>94</v>
      </c>
      <c r="H468" s="5" t="s">
        <v>113</v>
      </c>
      <c r="I468" s="5" t="s">
        <v>95</v>
      </c>
      <c r="J468" s="5" t="s">
        <v>158</v>
      </c>
      <c r="K468" s="5" t="s">
        <v>159</v>
      </c>
      <c r="L468" s="6"/>
    </row>
    <row r="469" spans="1:12" ht="15" hidden="1" x14ac:dyDescent="0.2">
      <c r="A469" t="str">
        <f t="shared" si="23"/>
        <v>44674NCYB Fld 40.645833333333333</v>
      </c>
      <c r="B469" t="str">
        <f t="shared" si="24"/>
        <v>446740.645833333333333NCYB Fld 4</v>
      </c>
      <c r="C469" s="2">
        <v>44674</v>
      </c>
      <c r="D469" s="3" t="s">
        <v>49</v>
      </c>
      <c r="E469" s="4">
        <v>0.64583333333333337</v>
      </c>
      <c r="F469" s="3" t="s">
        <v>17</v>
      </c>
      <c r="G469" s="5" t="s">
        <v>94</v>
      </c>
      <c r="H469" s="5" t="s">
        <v>128</v>
      </c>
      <c r="I469" s="5" t="s">
        <v>114</v>
      </c>
      <c r="J469" s="5" t="s">
        <v>160</v>
      </c>
      <c r="K469" s="5" t="s">
        <v>161</v>
      </c>
      <c r="L469" s="6"/>
    </row>
    <row r="470" spans="1:12" ht="15" hidden="1" x14ac:dyDescent="0.2">
      <c r="A470" t="str">
        <f t="shared" si="23"/>
        <v>44674NCYB Fld 50.4375</v>
      </c>
      <c r="B470" t="str">
        <f t="shared" si="24"/>
        <v>446740.4375NCYB Fld 5</v>
      </c>
      <c r="C470" s="2">
        <v>44674</v>
      </c>
      <c r="D470" s="3" t="s">
        <v>49</v>
      </c>
      <c r="E470" s="4">
        <v>0.4375</v>
      </c>
      <c r="F470" s="3" t="s">
        <v>18</v>
      </c>
      <c r="G470" s="5"/>
      <c r="H470" s="5"/>
      <c r="I470" s="5"/>
      <c r="J470" s="5"/>
      <c r="K470" s="5"/>
      <c r="L470" s="6"/>
    </row>
    <row r="471" spans="1:12" ht="15" hidden="1" x14ac:dyDescent="0.2">
      <c r="A471" t="str">
        <f t="shared" si="23"/>
        <v>44674NCYB Fld 50.53125</v>
      </c>
      <c r="B471" t="str">
        <f t="shared" si="24"/>
        <v>446740.53125NCYB Fld 5</v>
      </c>
      <c r="C471" s="2">
        <v>44674</v>
      </c>
      <c r="D471" s="3" t="s">
        <v>49</v>
      </c>
      <c r="E471" s="4">
        <v>0.53125</v>
      </c>
      <c r="F471" s="3" t="s">
        <v>18</v>
      </c>
      <c r="G471" s="5" t="s">
        <v>99</v>
      </c>
      <c r="H471" s="5" t="s">
        <v>90</v>
      </c>
      <c r="I471" s="5" t="s">
        <v>120</v>
      </c>
      <c r="J471" s="5" t="s">
        <v>162</v>
      </c>
      <c r="K471" s="5" t="s">
        <v>163</v>
      </c>
      <c r="L471" s="6"/>
    </row>
    <row r="472" spans="1:12" ht="15" hidden="1" x14ac:dyDescent="0.2">
      <c r="A472" t="str">
        <f t="shared" si="23"/>
        <v>44674NCYB Fld 50.625</v>
      </c>
      <c r="B472" t="str">
        <f t="shared" si="24"/>
        <v>446740.625NCYB Fld 5</v>
      </c>
      <c r="C472" s="2">
        <v>44674</v>
      </c>
      <c r="D472" s="3" t="s">
        <v>49</v>
      </c>
      <c r="E472" s="4">
        <v>0.625</v>
      </c>
      <c r="F472" s="3" t="s">
        <v>18</v>
      </c>
      <c r="G472" s="5" t="s">
        <v>99</v>
      </c>
      <c r="H472" s="5" t="s">
        <v>101</v>
      </c>
      <c r="I472" s="5" t="s">
        <v>133</v>
      </c>
      <c r="J472" s="5" t="s">
        <v>164</v>
      </c>
      <c r="K472" s="5" t="s">
        <v>165</v>
      </c>
      <c r="L472" s="6"/>
    </row>
    <row r="473" spans="1:12" ht="15" hidden="1" x14ac:dyDescent="0.2">
      <c r="A473" t="str">
        <f t="shared" si="23"/>
        <v>44674NCYB Fld 50.71875</v>
      </c>
      <c r="B473" t="str">
        <f t="shared" si="24"/>
        <v>446740.71875NCYB Fld 5</v>
      </c>
      <c r="C473" s="2">
        <v>44674</v>
      </c>
      <c r="D473" s="3" t="s">
        <v>49</v>
      </c>
      <c r="E473" s="4">
        <v>0.71875</v>
      </c>
      <c r="F473" s="3" t="s">
        <v>18</v>
      </c>
      <c r="G473" s="5" t="s">
        <v>88</v>
      </c>
      <c r="H473" s="5" t="s">
        <v>88</v>
      </c>
      <c r="I473" s="5" t="s">
        <v>88</v>
      </c>
      <c r="J473" s="5"/>
      <c r="K473" s="5"/>
      <c r="L473" s="6"/>
    </row>
    <row r="474" spans="1:12" ht="15" hidden="1" x14ac:dyDescent="0.2">
      <c r="A474" t="str">
        <f t="shared" si="23"/>
        <v>44674NCYB Fld 60.479166666666667</v>
      </c>
      <c r="B474" t="str">
        <f t="shared" si="24"/>
        <v>446740.479166666666667NCYB Fld 6</v>
      </c>
      <c r="C474" s="2">
        <v>44674</v>
      </c>
      <c r="D474" s="3" t="s">
        <v>49</v>
      </c>
      <c r="E474" s="4">
        <v>0.47916666666666669</v>
      </c>
      <c r="F474" s="3" t="s">
        <v>19</v>
      </c>
      <c r="G474" s="5" t="s">
        <v>102</v>
      </c>
      <c r="H474" s="5" t="s">
        <v>124</v>
      </c>
      <c r="I474" s="5" t="s">
        <v>104</v>
      </c>
      <c r="J474" s="5"/>
      <c r="K474" s="5"/>
      <c r="L474" s="6"/>
    </row>
    <row r="475" spans="1:12" ht="15" hidden="1" x14ac:dyDescent="0.2">
      <c r="A475" t="str">
        <f t="shared" si="23"/>
        <v>44674NCYB Fld 60.541666666666667</v>
      </c>
      <c r="B475" t="str">
        <f t="shared" si="24"/>
        <v>446740.541666666666667NCYB Fld 6</v>
      </c>
      <c r="C475" s="2">
        <v>44674</v>
      </c>
      <c r="D475" s="3" t="s">
        <v>49</v>
      </c>
      <c r="E475" s="4">
        <v>0.54166666666666663</v>
      </c>
      <c r="F475" s="3" t="s">
        <v>19</v>
      </c>
      <c r="G475" s="5" t="s">
        <v>102</v>
      </c>
      <c r="H475" s="5" t="s">
        <v>100</v>
      </c>
      <c r="I475" s="5" t="s">
        <v>95</v>
      </c>
      <c r="J475" s="5"/>
      <c r="K475" s="5"/>
      <c r="L475" s="6"/>
    </row>
    <row r="476" spans="1:12" ht="15" hidden="1" x14ac:dyDescent="0.2">
      <c r="A476" t="str">
        <f t="shared" si="23"/>
        <v>44674NCYB Fld 60.604166666666667</v>
      </c>
      <c r="B476" t="str">
        <f t="shared" si="24"/>
        <v>446740.604166666666667NCYB Fld 6</v>
      </c>
      <c r="C476" s="2">
        <v>44674</v>
      </c>
      <c r="D476" s="3" t="s">
        <v>49</v>
      </c>
      <c r="E476" s="4">
        <v>0.60416666666666663</v>
      </c>
      <c r="F476" s="3" t="s">
        <v>19</v>
      </c>
      <c r="G476" s="5" t="s">
        <v>102</v>
      </c>
      <c r="H476" s="5" t="s">
        <v>103</v>
      </c>
      <c r="I476" s="5" t="s">
        <v>137</v>
      </c>
      <c r="J476" s="5"/>
      <c r="K476" s="5"/>
      <c r="L476" s="6"/>
    </row>
    <row r="477" spans="1:12" ht="15" hidden="1" x14ac:dyDescent="0.2">
      <c r="A477" t="str">
        <f t="shared" si="23"/>
        <v>44674NCYB Fld 60.666666666666667</v>
      </c>
      <c r="B477" t="str">
        <f t="shared" si="24"/>
        <v>446740.666666666666667NCYB Fld 6</v>
      </c>
      <c r="C477" s="2">
        <v>44674</v>
      </c>
      <c r="D477" s="3" t="s">
        <v>49</v>
      </c>
      <c r="E477" s="4">
        <v>0.66666666666666663</v>
      </c>
      <c r="F477" s="3" t="s">
        <v>19</v>
      </c>
      <c r="G477" s="5" t="s">
        <v>88</v>
      </c>
      <c r="H477" s="5" t="s">
        <v>88</v>
      </c>
      <c r="I477" s="5" t="s">
        <v>88</v>
      </c>
      <c r="J477" s="5"/>
      <c r="K477" s="5"/>
      <c r="L477" s="6"/>
    </row>
    <row r="478" spans="1:12" ht="15" hidden="1" x14ac:dyDescent="0.2">
      <c r="A478" t="str">
        <f t="shared" si="23"/>
        <v>44674NCYB Fld 70.479166666666667</v>
      </c>
      <c r="B478" t="str">
        <f t="shared" si="24"/>
        <v>446740.479166666666667NCYB Fld 7</v>
      </c>
      <c r="C478" s="2">
        <v>44674</v>
      </c>
      <c r="D478" s="3" t="s">
        <v>49</v>
      </c>
      <c r="E478" s="4">
        <v>0.47916666666666669</v>
      </c>
      <c r="F478" s="3" t="s">
        <v>20</v>
      </c>
      <c r="G478" s="5" t="s">
        <v>99</v>
      </c>
      <c r="H478" s="5" t="s">
        <v>95</v>
      </c>
      <c r="I478" s="5" t="s">
        <v>130</v>
      </c>
      <c r="J478" s="5" t="s">
        <v>166</v>
      </c>
      <c r="K478" s="5" t="s">
        <v>167</v>
      </c>
      <c r="L478" s="6"/>
    </row>
    <row r="479" spans="1:12" ht="15" hidden="1" x14ac:dyDescent="0.2">
      <c r="A479" t="str">
        <f t="shared" si="23"/>
        <v>44674NCYB Fld 70.572916666666667</v>
      </c>
      <c r="B479" t="str">
        <f t="shared" si="24"/>
        <v>446740.572916666666667NCYB Fld 7</v>
      </c>
      <c r="C479" s="2">
        <v>44674</v>
      </c>
      <c r="D479" s="3" t="s">
        <v>49</v>
      </c>
      <c r="E479" s="4">
        <v>0.57291666666666663</v>
      </c>
      <c r="F479" s="3" t="s">
        <v>20</v>
      </c>
      <c r="G479" s="5" t="s">
        <v>99</v>
      </c>
      <c r="H479" s="5" t="s">
        <v>106</v>
      </c>
      <c r="I479" s="5" t="s">
        <v>117</v>
      </c>
      <c r="J479" s="5" t="s">
        <v>168</v>
      </c>
      <c r="K479" s="5" t="s">
        <v>169</v>
      </c>
      <c r="L479" s="6"/>
    </row>
    <row r="480" spans="1:12" ht="15" hidden="1" x14ac:dyDescent="0.2">
      <c r="A480" t="str">
        <f t="shared" si="23"/>
        <v>44674NCYB Fld 70.666666666666667</v>
      </c>
      <c r="B480" t="str">
        <f t="shared" si="24"/>
        <v>446740.666666666666667NCYB Fld 7</v>
      </c>
      <c r="C480" s="2">
        <v>44674</v>
      </c>
      <c r="D480" s="3" t="s">
        <v>49</v>
      </c>
      <c r="E480" s="4">
        <v>0.66666666666666663</v>
      </c>
      <c r="F480" s="3" t="s">
        <v>20</v>
      </c>
      <c r="G480" s="5" t="s">
        <v>99</v>
      </c>
      <c r="H480" s="5" t="s">
        <v>100</v>
      </c>
      <c r="I480" s="5" t="s">
        <v>121</v>
      </c>
      <c r="J480" s="5" t="s">
        <v>170</v>
      </c>
      <c r="K480" s="5" t="s">
        <v>171</v>
      </c>
      <c r="L480" s="6"/>
    </row>
    <row r="481" spans="1:12" ht="15" hidden="1" x14ac:dyDescent="0.2">
      <c r="A481" t="str">
        <f t="shared" si="23"/>
        <v>44674NCYB Fld 70.697916666666667</v>
      </c>
      <c r="B481" t="str">
        <f t="shared" si="24"/>
        <v>446740.697916666666667NCYB Fld 7</v>
      </c>
      <c r="C481" s="2">
        <v>44674</v>
      </c>
      <c r="D481" s="3" t="s">
        <v>49</v>
      </c>
      <c r="E481" s="4">
        <v>0.69791666666666663</v>
      </c>
      <c r="F481" s="3" t="s">
        <v>20</v>
      </c>
      <c r="G481" s="5" t="s">
        <v>88</v>
      </c>
      <c r="H481" s="5" t="s">
        <v>88</v>
      </c>
      <c r="I481" s="5" t="s">
        <v>88</v>
      </c>
      <c r="J481" s="5"/>
      <c r="K481" s="5"/>
      <c r="L481" s="6"/>
    </row>
    <row r="482" spans="1:12" ht="15" hidden="1" x14ac:dyDescent="0.2">
      <c r="A482" t="str">
        <f t="shared" si="23"/>
        <v>44674NCYB Fld 80.416666666666667</v>
      </c>
      <c r="B482" t="str">
        <f t="shared" si="24"/>
        <v>446740.416666666666667NCYB Fld 8</v>
      </c>
      <c r="C482" s="2">
        <v>44674</v>
      </c>
      <c r="D482" s="3" t="s">
        <v>49</v>
      </c>
      <c r="E482" s="4">
        <v>0.41666666666666669</v>
      </c>
      <c r="F482" s="3" t="s">
        <v>21</v>
      </c>
      <c r="G482" s="5" t="s">
        <v>88</v>
      </c>
      <c r="H482" s="5" t="s">
        <v>88</v>
      </c>
      <c r="I482" s="5" t="s">
        <v>88</v>
      </c>
      <c r="J482" s="5"/>
      <c r="K482" s="5"/>
      <c r="L482" s="6"/>
    </row>
    <row r="483" spans="1:12" ht="15" hidden="1" x14ac:dyDescent="0.2">
      <c r="A483" t="str">
        <f t="shared" si="23"/>
        <v>44674NCYB Fld 80.479166666666667</v>
      </c>
      <c r="B483" t="str">
        <f t="shared" si="24"/>
        <v>446740.479166666666667NCYB Fld 8</v>
      </c>
      <c r="C483" s="2">
        <v>44674</v>
      </c>
      <c r="D483" s="3" t="s">
        <v>49</v>
      </c>
      <c r="E483" s="4">
        <v>0.47916666666666669</v>
      </c>
      <c r="F483" s="3" t="s">
        <v>21</v>
      </c>
      <c r="G483" s="5" t="s">
        <v>88</v>
      </c>
      <c r="H483" s="5" t="s">
        <v>88</v>
      </c>
      <c r="I483" s="5" t="s">
        <v>88</v>
      </c>
      <c r="J483" s="5"/>
      <c r="K483" s="5"/>
      <c r="L483" s="6"/>
    </row>
    <row r="484" spans="1:12" ht="15" hidden="1" x14ac:dyDescent="0.2">
      <c r="A484" t="str">
        <f t="shared" si="23"/>
        <v>44674NCYB Fld 80.583333333333333</v>
      </c>
      <c r="B484" t="str">
        <f t="shared" si="24"/>
        <v>446740.583333333333333NCYB Fld 8</v>
      </c>
      <c r="C484" s="2">
        <v>44674</v>
      </c>
      <c r="D484" s="3" t="s">
        <v>49</v>
      </c>
      <c r="E484" s="4">
        <v>0.58333333333333337</v>
      </c>
      <c r="F484" s="3" t="s">
        <v>21</v>
      </c>
      <c r="G484" s="5" t="s">
        <v>88</v>
      </c>
      <c r="H484" s="5" t="s">
        <v>88</v>
      </c>
      <c r="I484" s="5" t="s">
        <v>88</v>
      </c>
      <c r="J484" s="5"/>
      <c r="K484" s="5"/>
      <c r="L484" s="6"/>
    </row>
    <row r="485" spans="1:12" ht="15" hidden="1" x14ac:dyDescent="0.2">
      <c r="A485" t="str">
        <f t="shared" si="23"/>
        <v>44674NCYB Fld 80.6875</v>
      </c>
      <c r="B485" t="str">
        <f t="shared" si="24"/>
        <v>446740.6875NCYB Fld 8</v>
      </c>
      <c r="C485" s="2">
        <v>44674</v>
      </c>
      <c r="D485" s="3" t="s">
        <v>49</v>
      </c>
      <c r="E485" s="4">
        <v>0.6875</v>
      </c>
      <c r="F485" s="3" t="s">
        <v>21</v>
      </c>
      <c r="G485" s="5" t="s">
        <v>88</v>
      </c>
      <c r="H485" s="5" t="s">
        <v>88</v>
      </c>
      <c r="I485" s="5" t="s">
        <v>88</v>
      </c>
      <c r="J485" s="5"/>
      <c r="K485" s="5"/>
      <c r="L485" s="6"/>
    </row>
    <row r="486" spans="1:12" ht="15" hidden="1" x14ac:dyDescent="0.2">
      <c r="A486" t="str">
        <f t="shared" si="23"/>
        <v>44675NCYB Fld 10.416666666666667</v>
      </c>
      <c r="B486" t="str">
        <f t="shared" si="24"/>
        <v>446750.416666666666667NCYB Fld 1</v>
      </c>
      <c r="C486" s="2">
        <v>44675</v>
      </c>
      <c r="D486" s="3" t="s">
        <v>50</v>
      </c>
      <c r="E486" s="4">
        <v>0.41666666666666669</v>
      </c>
      <c r="F486" s="3" t="s">
        <v>12</v>
      </c>
      <c r="G486" s="5" t="s">
        <v>88</v>
      </c>
      <c r="H486" s="5" t="s">
        <v>88</v>
      </c>
      <c r="I486" s="5" t="s">
        <v>88</v>
      </c>
      <c r="J486" s="5"/>
      <c r="K486" s="5"/>
      <c r="L486" s="6"/>
    </row>
    <row r="487" spans="1:12" ht="15" hidden="1" x14ac:dyDescent="0.2">
      <c r="A487" t="str">
        <f t="shared" si="23"/>
        <v>44675NCYB Fld 10.520833333333333</v>
      </c>
      <c r="B487" t="str">
        <f t="shared" si="24"/>
        <v>446750.520833333333333NCYB Fld 1</v>
      </c>
      <c r="C487" s="2">
        <v>44675</v>
      </c>
      <c r="D487" s="3" t="s">
        <v>50</v>
      </c>
      <c r="E487" s="4">
        <v>0.52083333333333337</v>
      </c>
      <c r="F487" s="3" t="s">
        <v>12</v>
      </c>
      <c r="G487" s="5" t="s">
        <v>88</v>
      </c>
      <c r="H487" s="5" t="s">
        <v>88</v>
      </c>
      <c r="I487" s="5" t="s">
        <v>88</v>
      </c>
      <c r="J487" s="5"/>
      <c r="K487" s="5"/>
      <c r="L487" s="6"/>
    </row>
    <row r="488" spans="1:12" ht="15" hidden="1" x14ac:dyDescent="0.2">
      <c r="A488" t="str">
        <f t="shared" si="23"/>
        <v>44675NCYB Fld 10.625</v>
      </c>
      <c r="B488" t="str">
        <f t="shared" si="24"/>
        <v>446750.625NCYB Fld 1</v>
      </c>
      <c r="C488" s="2">
        <v>44675</v>
      </c>
      <c r="D488" s="3" t="s">
        <v>50</v>
      </c>
      <c r="E488" s="4">
        <v>0.625</v>
      </c>
      <c r="F488" s="3" t="s">
        <v>12</v>
      </c>
      <c r="G488" s="5" t="s">
        <v>88</v>
      </c>
      <c r="H488" s="5" t="s">
        <v>88</v>
      </c>
      <c r="I488" s="5" t="s">
        <v>88</v>
      </c>
      <c r="J488" s="5"/>
      <c r="K488" s="5"/>
      <c r="L488" s="6"/>
    </row>
    <row r="489" spans="1:12" ht="15" hidden="1" x14ac:dyDescent="0.2">
      <c r="A489" t="str">
        <f t="shared" si="23"/>
        <v>44675NCYB Fld 10.729166666666667</v>
      </c>
      <c r="B489" t="str">
        <f t="shared" si="24"/>
        <v>446750.729166666666667NCYB Fld 1</v>
      </c>
      <c r="C489" s="2">
        <v>44675</v>
      </c>
      <c r="D489" s="3" t="s">
        <v>50</v>
      </c>
      <c r="E489" s="4">
        <v>0.72916666666666663</v>
      </c>
      <c r="F489" s="3" t="s">
        <v>12</v>
      </c>
      <c r="G489" s="5" t="s">
        <v>88</v>
      </c>
      <c r="H489" s="5" t="s">
        <v>88</v>
      </c>
      <c r="I489" s="5" t="s">
        <v>88</v>
      </c>
      <c r="J489" s="5"/>
      <c r="K489" s="5"/>
      <c r="L489" s="6"/>
    </row>
    <row r="490" spans="1:12" ht="15" hidden="1" x14ac:dyDescent="0.2">
      <c r="A490" t="str">
        <f t="shared" si="23"/>
        <v>44675NCYB Fld 10.833333333333333</v>
      </c>
      <c r="B490" t="str">
        <f t="shared" si="24"/>
        <v>446750.833333333333333NCYB Fld 1</v>
      </c>
      <c r="C490" s="2">
        <v>44675</v>
      </c>
      <c r="D490" s="3" t="s">
        <v>50</v>
      </c>
      <c r="E490" s="4">
        <v>0.83333333333333337</v>
      </c>
      <c r="F490" s="3" t="s">
        <v>12</v>
      </c>
      <c r="G490" s="5" t="s">
        <v>88</v>
      </c>
      <c r="H490" s="5" t="s">
        <v>88</v>
      </c>
      <c r="I490" s="5" t="s">
        <v>88</v>
      </c>
      <c r="J490" s="5"/>
      <c r="K490" s="5"/>
      <c r="L490" s="6"/>
    </row>
    <row r="491" spans="1:12" ht="15" hidden="1" x14ac:dyDescent="0.2">
      <c r="A491" t="str">
        <f t="shared" si="23"/>
        <v>44675NCYB Fld 20.416666666666667</v>
      </c>
      <c r="B491" t="str">
        <f t="shared" si="24"/>
        <v>446750.416666666666667NCYB Fld 2</v>
      </c>
      <c r="C491" s="2">
        <v>44675</v>
      </c>
      <c r="D491" s="3" t="s">
        <v>50</v>
      </c>
      <c r="E491" s="4">
        <v>0.41666666666666669</v>
      </c>
      <c r="F491" s="3" t="s">
        <v>15</v>
      </c>
      <c r="G491" s="5" t="s">
        <v>88</v>
      </c>
      <c r="H491" s="5" t="s">
        <v>88</v>
      </c>
      <c r="I491" s="5" t="s">
        <v>88</v>
      </c>
      <c r="J491" s="5"/>
      <c r="K491" s="5"/>
      <c r="L491" s="6"/>
    </row>
    <row r="492" spans="1:12" ht="15" hidden="1" x14ac:dyDescent="0.2">
      <c r="A492" t="str">
        <f t="shared" si="23"/>
        <v>44675NCYB Fld 20.5</v>
      </c>
      <c r="B492" t="str">
        <f t="shared" si="24"/>
        <v>446750.5NCYB Fld 2</v>
      </c>
      <c r="C492" s="2">
        <v>44675</v>
      </c>
      <c r="D492" s="3" t="s">
        <v>50</v>
      </c>
      <c r="E492" s="4">
        <v>0.5</v>
      </c>
      <c r="F492" s="3" t="s">
        <v>15</v>
      </c>
      <c r="G492" s="5" t="s">
        <v>88</v>
      </c>
      <c r="H492" s="5" t="s">
        <v>88</v>
      </c>
      <c r="I492" s="5" t="s">
        <v>88</v>
      </c>
      <c r="J492" s="5"/>
      <c r="K492" s="5"/>
      <c r="L492" s="6"/>
    </row>
    <row r="493" spans="1:12" ht="15" hidden="1" x14ac:dyDescent="0.2">
      <c r="A493" t="str">
        <f t="shared" si="23"/>
        <v>44675NCYB Fld 20.583333333333333</v>
      </c>
      <c r="B493" t="str">
        <f t="shared" si="24"/>
        <v>446750.583333333333333NCYB Fld 2</v>
      </c>
      <c r="C493" s="2">
        <v>44675</v>
      </c>
      <c r="D493" s="3" t="s">
        <v>50</v>
      </c>
      <c r="E493" s="4">
        <v>0.58333333333333337</v>
      </c>
      <c r="F493" s="3" t="s">
        <v>15</v>
      </c>
      <c r="G493" s="5" t="s">
        <v>88</v>
      </c>
      <c r="H493" s="5" t="s">
        <v>88</v>
      </c>
      <c r="I493" s="5" t="s">
        <v>88</v>
      </c>
      <c r="J493" s="5"/>
      <c r="K493" s="5"/>
      <c r="L493" s="6"/>
    </row>
    <row r="494" spans="1:12" ht="15" hidden="1" x14ac:dyDescent="0.2">
      <c r="A494" t="str">
        <f t="shared" si="23"/>
        <v>44675NCYB Fld 20.729166666666667</v>
      </c>
      <c r="B494" t="str">
        <f t="shared" si="24"/>
        <v>446750.729166666666667NCYB Fld 2</v>
      </c>
      <c r="C494" s="2">
        <v>44675</v>
      </c>
      <c r="D494" s="3" t="s">
        <v>50</v>
      </c>
      <c r="E494" s="4">
        <v>0.72916666666666663</v>
      </c>
      <c r="F494" s="3" t="s">
        <v>15</v>
      </c>
      <c r="G494" s="5" t="s">
        <v>88</v>
      </c>
      <c r="H494" s="5" t="s">
        <v>88</v>
      </c>
      <c r="I494" s="5" t="s">
        <v>88</v>
      </c>
      <c r="J494" s="5"/>
      <c r="K494" s="5"/>
      <c r="L494" s="6"/>
    </row>
    <row r="495" spans="1:12" ht="15" hidden="1" x14ac:dyDescent="0.2">
      <c r="A495" t="str">
        <f t="shared" si="23"/>
        <v>44675NCYB Fld 30.416666666666667</v>
      </c>
      <c r="B495" t="str">
        <f t="shared" si="24"/>
        <v>446750.416666666666667NCYB Fld 3</v>
      </c>
      <c r="C495" s="2">
        <v>44675</v>
      </c>
      <c r="D495" s="3" t="s">
        <v>50</v>
      </c>
      <c r="E495" s="4">
        <v>0.41666666666666669</v>
      </c>
      <c r="F495" s="3" t="s">
        <v>16</v>
      </c>
      <c r="G495" s="5" t="s">
        <v>58</v>
      </c>
      <c r="H495" s="5" t="s">
        <v>44</v>
      </c>
      <c r="I495" s="5" t="s">
        <v>138</v>
      </c>
      <c r="J495" s="5" t="s">
        <v>172</v>
      </c>
      <c r="K495" s="5" t="s">
        <v>173</v>
      </c>
      <c r="L495" s="6"/>
    </row>
    <row r="496" spans="1:12" ht="15" hidden="1" x14ac:dyDescent="0.2">
      <c r="A496" t="str">
        <f t="shared" si="23"/>
        <v>44675NCYB Fld 30.520833333333333</v>
      </c>
      <c r="B496" t="str">
        <f t="shared" si="24"/>
        <v>446750.520833333333333NCYB Fld 3</v>
      </c>
      <c r="C496" s="2">
        <v>44675</v>
      </c>
      <c r="D496" s="3" t="s">
        <v>50</v>
      </c>
      <c r="E496" s="4">
        <v>0.52083333333333337</v>
      </c>
      <c r="F496" s="3" t="s">
        <v>16</v>
      </c>
      <c r="G496" s="5" t="s">
        <v>58</v>
      </c>
      <c r="H496" s="5" t="s">
        <v>44</v>
      </c>
      <c r="I496" s="5" t="s">
        <v>138</v>
      </c>
      <c r="J496" s="5" t="s">
        <v>172</v>
      </c>
      <c r="K496" s="5" t="s">
        <v>173</v>
      </c>
      <c r="L496" s="6"/>
    </row>
    <row r="497" spans="1:12" ht="15" hidden="1" x14ac:dyDescent="0.2">
      <c r="A497" t="str">
        <f t="shared" si="23"/>
        <v>44675NCYB Fld 30.625</v>
      </c>
      <c r="B497" t="str">
        <f t="shared" si="24"/>
        <v>446750.625NCYB Fld 3</v>
      </c>
      <c r="C497" s="2">
        <v>44675</v>
      </c>
      <c r="D497" s="3" t="s">
        <v>50</v>
      </c>
      <c r="E497" s="4">
        <v>0.625</v>
      </c>
      <c r="F497" s="3" t="s">
        <v>16</v>
      </c>
      <c r="G497" s="5" t="s">
        <v>58</v>
      </c>
      <c r="H497" s="5" t="s">
        <v>174</v>
      </c>
      <c r="I497" s="5" t="s">
        <v>60</v>
      </c>
      <c r="J497" s="5" t="s">
        <v>84</v>
      </c>
      <c r="K497" s="5" t="s">
        <v>72</v>
      </c>
      <c r="L497" s="6"/>
    </row>
    <row r="498" spans="1:12" ht="15" hidden="1" x14ac:dyDescent="0.2">
      <c r="A498" t="str">
        <f t="shared" si="23"/>
        <v>44675NCYB Fld 30.729166666666667</v>
      </c>
      <c r="B498" t="str">
        <f t="shared" si="24"/>
        <v>446750.729166666666667NCYB Fld 3</v>
      </c>
      <c r="C498" s="2">
        <v>44675</v>
      </c>
      <c r="D498" s="3" t="s">
        <v>50</v>
      </c>
      <c r="E498" s="4">
        <v>0.72916666666666663</v>
      </c>
      <c r="F498" s="3" t="s">
        <v>16</v>
      </c>
      <c r="G498" s="5" t="s">
        <v>88</v>
      </c>
      <c r="H498" s="5" t="s">
        <v>88</v>
      </c>
      <c r="I498" s="5" t="s">
        <v>88</v>
      </c>
      <c r="J498" s="5"/>
      <c r="K498" s="5"/>
      <c r="L498" s="6"/>
    </row>
    <row r="499" spans="1:12" ht="15" hidden="1" x14ac:dyDescent="0.2">
      <c r="A499" t="str">
        <f t="shared" si="23"/>
        <v>44675NCYB Fld 30.791666666666667</v>
      </c>
      <c r="B499" t="str">
        <f t="shared" si="24"/>
        <v>446750.791666666666667NCYB Fld 3</v>
      </c>
      <c r="C499" s="2">
        <v>44675</v>
      </c>
      <c r="D499" s="3" t="s">
        <v>50</v>
      </c>
      <c r="E499" s="4">
        <v>0.79166666666666663</v>
      </c>
      <c r="F499" s="3" t="s">
        <v>16</v>
      </c>
      <c r="G499" s="5" t="s">
        <v>88</v>
      </c>
      <c r="H499" s="5" t="s">
        <v>88</v>
      </c>
      <c r="I499" s="5" t="s">
        <v>88</v>
      </c>
      <c r="J499" s="5"/>
      <c r="K499" s="5"/>
      <c r="L499" s="6"/>
    </row>
    <row r="500" spans="1:12" ht="15" hidden="1" x14ac:dyDescent="0.2">
      <c r="A500" t="str">
        <f t="shared" si="23"/>
        <v>44675NCYB Fld 40.416666666666667</v>
      </c>
      <c r="B500" t="str">
        <f t="shared" si="24"/>
        <v>446750.416666666666667NCYB Fld 4</v>
      </c>
      <c r="C500" s="2">
        <v>44675</v>
      </c>
      <c r="D500" s="3" t="s">
        <v>50</v>
      </c>
      <c r="E500" s="4">
        <v>0.41666666666666669</v>
      </c>
      <c r="F500" s="3" t="s">
        <v>17</v>
      </c>
      <c r="G500" s="5" t="s">
        <v>58</v>
      </c>
      <c r="H500" s="5" t="s">
        <v>175</v>
      </c>
      <c r="I500" s="5" t="s">
        <v>82</v>
      </c>
      <c r="J500" s="5" t="s">
        <v>176</v>
      </c>
      <c r="K500" s="5" t="s">
        <v>177</v>
      </c>
      <c r="L500" s="6"/>
    </row>
    <row r="501" spans="1:12" ht="15" hidden="1" x14ac:dyDescent="0.2">
      <c r="A501" t="str">
        <f t="shared" si="23"/>
        <v>44675NCYB Fld 40.520833333333333</v>
      </c>
      <c r="B501" t="str">
        <f t="shared" si="24"/>
        <v>446750.520833333333333NCYB Fld 4</v>
      </c>
      <c r="C501" s="2">
        <v>44675</v>
      </c>
      <c r="D501" s="3" t="s">
        <v>50</v>
      </c>
      <c r="E501" s="4">
        <v>0.52083333333333337</v>
      </c>
      <c r="F501" s="3" t="s">
        <v>17</v>
      </c>
      <c r="G501" s="5" t="s">
        <v>58</v>
      </c>
      <c r="H501" s="5" t="s">
        <v>178</v>
      </c>
      <c r="I501" s="5" t="s">
        <v>82</v>
      </c>
      <c r="J501" s="5" t="s">
        <v>176</v>
      </c>
      <c r="K501" s="5" t="s">
        <v>177</v>
      </c>
      <c r="L501" s="6"/>
    </row>
    <row r="502" spans="1:12" ht="15" hidden="1" x14ac:dyDescent="0.2">
      <c r="A502" t="str">
        <f t="shared" si="23"/>
        <v>44675NCYB Fld 40.625</v>
      </c>
      <c r="B502" t="str">
        <f t="shared" si="24"/>
        <v>446750.625NCYB Fld 4</v>
      </c>
      <c r="C502" s="2">
        <v>44675</v>
      </c>
      <c r="D502" s="3" t="s">
        <v>50</v>
      </c>
      <c r="E502" s="4">
        <v>0.625</v>
      </c>
      <c r="F502" s="3" t="s">
        <v>17</v>
      </c>
      <c r="G502" s="5" t="s">
        <v>88</v>
      </c>
      <c r="H502" s="5" t="s">
        <v>88</v>
      </c>
      <c r="I502" s="5" t="s">
        <v>88</v>
      </c>
      <c r="J502" s="5"/>
      <c r="K502" s="5"/>
      <c r="L502" s="6"/>
    </row>
    <row r="503" spans="1:12" ht="15" hidden="1" x14ac:dyDescent="0.2">
      <c r="A503" t="str">
        <f t="shared" si="23"/>
        <v>44675NCYB Fld 40.729166666666667</v>
      </c>
      <c r="B503" t="str">
        <f t="shared" si="24"/>
        <v>446750.729166666666667NCYB Fld 4</v>
      </c>
      <c r="C503" s="2">
        <v>44675</v>
      </c>
      <c r="D503" s="3" t="s">
        <v>50</v>
      </c>
      <c r="E503" s="4">
        <v>0.72916666666666663</v>
      </c>
      <c r="F503" s="3" t="s">
        <v>17</v>
      </c>
      <c r="G503" s="5" t="s">
        <v>88</v>
      </c>
      <c r="H503" s="5" t="s">
        <v>88</v>
      </c>
      <c r="I503" s="5" t="s">
        <v>88</v>
      </c>
      <c r="J503" s="5"/>
      <c r="K503" s="5"/>
      <c r="L503" s="6"/>
    </row>
    <row r="504" spans="1:12" ht="15" hidden="1" x14ac:dyDescent="0.2">
      <c r="A504" t="str">
        <f t="shared" si="23"/>
        <v>44675NCYB Fld 50.416666666666667</v>
      </c>
      <c r="B504" t="str">
        <f t="shared" si="24"/>
        <v>446750.416666666666667NCYB Fld 5</v>
      </c>
      <c r="C504" s="2">
        <v>44675</v>
      </c>
      <c r="D504" s="3" t="s">
        <v>50</v>
      </c>
      <c r="E504" s="4">
        <v>0.41666666666666669</v>
      </c>
      <c r="F504" s="3" t="s">
        <v>18</v>
      </c>
      <c r="G504" s="5"/>
      <c r="H504" s="5" t="s">
        <v>88</v>
      </c>
      <c r="I504" s="5" t="s">
        <v>88</v>
      </c>
      <c r="J504" s="5"/>
      <c r="K504" s="5"/>
      <c r="L504" s="6"/>
    </row>
    <row r="505" spans="1:12" ht="15" hidden="1" x14ac:dyDescent="0.2">
      <c r="A505" t="str">
        <f t="shared" si="23"/>
        <v>44675NCYB Fld 50.520833333333333</v>
      </c>
      <c r="B505" t="str">
        <f t="shared" si="24"/>
        <v>446750.520833333333333NCYB Fld 5</v>
      </c>
      <c r="C505" s="2">
        <v>44675</v>
      </c>
      <c r="D505" s="3" t="s">
        <v>50</v>
      </c>
      <c r="E505" s="4">
        <v>0.52083333333333337</v>
      </c>
      <c r="F505" s="3" t="s">
        <v>18</v>
      </c>
      <c r="G505" s="5" t="s">
        <v>88</v>
      </c>
      <c r="H505" s="5" t="s">
        <v>88</v>
      </c>
      <c r="I505" s="5" t="s">
        <v>88</v>
      </c>
      <c r="J505" s="5"/>
      <c r="K505" s="5"/>
      <c r="L505" s="6"/>
    </row>
    <row r="506" spans="1:12" ht="15" hidden="1" x14ac:dyDescent="0.2">
      <c r="A506" t="str">
        <f t="shared" si="23"/>
        <v>44675NCYB Fld 50.625</v>
      </c>
      <c r="B506" t="str">
        <f t="shared" si="24"/>
        <v>446750.625NCYB Fld 5</v>
      </c>
      <c r="C506" s="2">
        <v>44675</v>
      </c>
      <c r="D506" s="3" t="s">
        <v>50</v>
      </c>
      <c r="E506" s="4">
        <v>0.625</v>
      </c>
      <c r="F506" s="3" t="s">
        <v>18</v>
      </c>
      <c r="G506" s="5" t="s">
        <v>58</v>
      </c>
      <c r="H506" s="5" t="s">
        <v>179</v>
      </c>
      <c r="I506" s="5" t="s">
        <v>77</v>
      </c>
      <c r="J506" s="5" t="s">
        <v>78</v>
      </c>
      <c r="K506" s="5"/>
      <c r="L506" s="6"/>
    </row>
    <row r="507" spans="1:12" ht="15" hidden="1" x14ac:dyDescent="0.2">
      <c r="A507" t="str">
        <f t="shared" si="23"/>
        <v>44675NCYB Fld 50.729166666666667</v>
      </c>
      <c r="B507" t="str">
        <f t="shared" si="24"/>
        <v>446750.729166666666667NCYB Fld 5</v>
      </c>
      <c r="C507" s="2">
        <v>44675</v>
      </c>
      <c r="D507" s="3" t="s">
        <v>50</v>
      </c>
      <c r="E507" s="4">
        <v>0.72916666666666663</v>
      </c>
      <c r="F507" s="3" t="s">
        <v>18</v>
      </c>
      <c r="G507" s="5" t="s">
        <v>88</v>
      </c>
      <c r="H507" s="5" t="s">
        <v>88</v>
      </c>
      <c r="I507" s="5" t="s">
        <v>88</v>
      </c>
      <c r="J507" s="5"/>
      <c r="K507" s="5"/>
      <c r="L507" s="6"/>
    </row>
    <row r="508" spans="1:12" ht="15" hidden="1" x14ac:dyDescent="0.2">
      <c r="A508" t="str">
        <f t="shared" si="23"/>
        <v>44675NCYB Fld 60.416666666666667</v>
      </c>
      <c r="B508" t="str">
        <f t="shared" si="24"/>
        <v>446750.416666666666667NCYB Fld 6</v>
      </c>
      <c r="C508" s="2">
        <v>44675</v>
      </c>
      <c r="D508" s="3" t="s">
        <v>50</v>
      </c>
      <c r="E508" s="4">
        <v>0.41666666666666669</v>
      </c>
      <c r="F508" s="3" t="s">
        <v>19</v>
      </c>
      <c r="G508" s="5" t="s">
        <v>58</v>
      </c>
      <c r="H508" s="5" t="s">
        <v>180</v>
      </c>
      <c r="I508" s="5" t="s">
        <v>73</v>
      </c>
      <c r="J508" s="5" t="s">
        <v>69</v>
      </c>
      <c r="K508" s="5" t="s">
        <v>144</v>
      </c>
      <c r="L508" s="6"/>
    </row>
    <row r="509" spans="1:12" ht="15" hidden="1" x14ac:dyDescent="0.2">
      <c r="A509" t="str">
        <f t="shared" si="23"/>
        <v>44675NCYB Fld 60.520833333333333</v>
      </c>
      <c r="B509" t="str">
        <f t="shared" si="24"/>
        <v>446750.520833333333333NCYB Fld 6</v>
      </c>
      <c r="C509" s="2">
        <v>44675</v>
      </c>
      <c r="D509" s="3" t="s">
        <v>50</v>
      </c>
      <c r="E509" s="4">
        <v>0.52083333333333337</v>
      </c>
      <c r="F509" s="3" t="s">
        <v>19</v>
      </c>
      <c r="G509" s="5" t="s">
        <v>58</v>
      </c>
      <c r="H509" s="5" t="s">
        <v>181</v>
      </c>
      <c r="I509" s="5" t="s">
        <v>139</v>
      </c>
      <c r="J509" s="5" t="s">
        <v>69</v>
      </c>
      <c r="K509" s="5" t="s">
        <v>144</v>
      </c>
      <c r="L509" s="6"/>
    </row>
    <row r="510" spans="1:12" ht="15" hidden="1" x14ac:dyDescent="0.2">
      <c r="A510" t="str">
        <f t="shared" si="23"/>
        <v>44675NCYB Fld 60.625</v>
      </c>
      <c r="B510" t="str">
        <f t="shared" si="24"/>
        <v>446750.625NCYB Fld 6</v>
      </c>
      <c r="C510" s="2">
        <v>44675</v>
      </c>
      <c r="D510" s="3" t="s">
        <v>50</v>
      </c>
      <c r="E510" s="4">
        <v>0.625</v>
      </c>
      <c r="F510" s="3" t="s">
        <v>19</v>
      </c>
      <c r="G510" s="5"/>
      <c r="H510" s="5" t="s">
        <v>88</v>
      </c>
      <c r="I510" s="5" t="s">
        <v>88</v>
      </c>
      <c r="J510" s="5"/>
      <c r="K510" s="5"/>
      <c r="L510" s="6"/>
    </row>
    <row r="511" spans="1:12" ht="15" hidden="1" x14ac:dyDescent="0.2">
      <c r="A511" t="str">
        <f t="shared" si="23"/>
        <v>44675NCYB Fld 70.416666666666667</v>
      </c>
      <c r="B511" t="str">
        <f t="shared" si="24"/>
        <v>446750.416666666666667NCYB Fld 7</v>
      </c>
      <c r="C511" s="2">
        <v>44675</v>
      </c>
      <c r="D511" s="3" t="s">
        <v>50</v>
      </c>
      <c r="E511" s="4">
        <v>0.41666666666666669</v>
      </c>
      <c r="F511" s="3" t="s">
        <v>20</v>
      </c>
      <c r="G511" s="5" t="s">
        <v>182</v>
      </c>
      <c r="H511" s="5" t="s">
        <v>183</v>
      </c>
      <c r="I511" s="5" t="s">
        <v>95</v>
      </c>
      <c r="J511" s="5"/>
      <c r="K511" s="5"/>
      <c r="L511" s="6"/>
    </row>
    <row r="512" spans="1:12" ht="15" hidden="1" x14ac:dyDescent="0.2">
      <c r="A512" t="str">
        <f t="shared" si="23"/>
        <v>44675NCYB Fld 70.479166666666667</v>
      </c>
      <c r="B512" t="str">
        <f t="shared" si="24"/>
        <v>446750.479166666666667NCYB Fld 7</v>
      </c>
      <c r="C512" s="2">
        <v>44675</v>
      </c>
      <c r="D512" s="3" t="s">
        <v>50</v>
      </c>
      <c r="E512" s="4">
        <v>0.47916666666666669</v>
      </c>
      <c r="F512" s="3" t="s">
        <v>20</v>
      </c>
      <c r="G512" s="5" t="s">
        <v>182</v>
      </c>
      <c r="H512" s="5" t="s">
        <v>90</v>
      </c>
      <c r="I512" s="5" t="s">
        <v>184</v>
      </c>
      <c r="J512" s="5"/>
      <c r="K512" s="5"/>
      <c r="L512" s="6"/>
    </row>
    <row r="513" spans="1:12" ht="15" hidden="1" x14ac:dyDescent="0.2">
      <c r="A513" t="str">
        <f t="shared" si="23"/>
        <v>44675NCYB Fld 70.625</v>
      </c>
      <c r="B513" t="str">
        <f t="shared" si="24"/>
        <v>446750.625NCYB Fld 7</v>
      </c>
      <c r="C513" s="2">
        <v>44675</v>
      </c>
      <c r="D513" s="3" t="s">
        <v>50</v>
      </c>
      <c r="E513" s="4">
        <v>0.625</v>
      </c>
      <c r="F513" s="3" t="s">
        <v>20</v>
      </c>
      <c r="G513" s="5" t="s">
        <v>88</v>
      </c>
      <c r="H513" s="5" t="s">
        <v>88</v>
      </c>
      <c r="I513" s="5" t="s">
        <v>88</v>
      </c>
      <c r="J513" s="5"/>
      <c r="K513" s="5"/>
      <c r="L513" s="6"/>
    </row>
    <row r="514" spans="1:12" ht="15" hidden="1" x14ac:dyDescent="0.2">
      <c r="A514" t="str">
        <f t="shared" si="23"/>
        <v>44675NCYB Fld 70.5625</v>
      </c>
      <c r="B514" t="str">
        <f t="shared" si="24"/>
        <v>446750.5625NCYB Fld 7</v>
      </c>
      <c r="C514" s="2">
        <v>44675</v>
      </c>
      <c r="D514" s="3" t="s">
        <v>50</v>
      </c>
      <c r="E514" s="4">
        <v>0.5625</v>
      </c>
      <c r="F514" s="3" t="s">
        <v>20</v>
      </c>
      <c r="G514" s="5" t="s">
        <v>88</v>
      </c>
      <c r="H514" s="5" t="s">
        <v>88</v>
      </c>
      <c r="I514" s="5" t="s">
        <v>88</v>
      </c>
      <c r="J514" s="5"/>
      <c r="K514" s="5"/>
      <c r="L514" s="6"/>
    </row>
    <row r="515" spans="1:12" ht="15" hidden="1" x14ac:dyDescent="0.2">
      <c r="A515" t="str">
        <f>+C515&amp;F515&amp;E515</f>
        <v>44675NCYB Fld 80.416666666666667</v>
      </c>
      <c r="B515" t="str">
        <f>C515&amp;E515&amp;F515</f>
        <v>446750.416666666666667NCYB Fld 8</v>
      </c>
      <c r="C515" s="2">
        <v>44675</v>
      </c>
      <c r="D515" s="3" t="s">
        <v>50</v>
      </c>
      <c r="E515" s="4">
        <v>0.41666666666666669</v>
      </c>
      <c r="F515" s="3" t="s">
        <v>21</v>
      </c>
      <c r="G515" s="5" t="s">
        <v>182</v>
      </c>
      <c r="H515" s="5" t="s">
        <v>124</v>
      </c>
      <c r="I515" s="5" t="s">
        <v>106</v>
      </c>
      <c r="J515" s="5"/>
      <c r="K515" s="5"/>
      <c r="L515" s="6"/>
    </row>
    <row r="516" spans="1:12" ht="15" hidden="1" x14ac:dyDescent="0.2">
      <c r="A516" t="str">
        <f>+C516&amp;F516&amp;E516</f>
        <v>44675NCYB Fld 80.479166666666667</v>
      </c>
      <c r="B516" t="str">
        <f>C516&amp;E516&amp;F516</f>
        <v>446750.479166666666667NCYB Fld 8</v>
      </c>
      <c r="C516" s="2">
        <v>44675</v>
      </c>
      <c r="D516" s="3" t="s">
        <v>50</v>
      </c>
      <c r="E516" s="4">
        <v>0.47916666666666669</v>
      </c>
      <c r="F516" s="3" t="s">
        <v>21</v>
      </c>
      <c r="G516" s="5" t="s">
        <v>182</v>
      </c>
      <c r="H516" s="5" t="s">
        <v>185</v>
      </c>
      <c r="I516" s="5" t="s">
        <v>186</v>
      </c>
      <c r="J516" s="5"/>
      <c r="K516" s="5"/>
      <c r="L516" s="6"/>
    </row>
    <row r="517" spans="1:12" ht="15" hidden="1" x14ac:dyDescent="0.2">
      <c r="A517" t="str">
        <f>+C517&amp;F517&amp;E517</f>
        <v>44675NCYB Fld 80.583333333333333</v>
      </c>
      <c r="B517" t="str">
        <f>C517&amp;E517&amp;F517</f>
        <v>446750.583333333333333NCYB Fld 8</v>
      </c>
      <c r="C517" s="2">
        <v>44675</v>
      </c>
      <c r="D517" s="3" t="s">
        <v>50</v>
      </c>
      <c r="E517" s="4">
        <v>0.58333333333333337</v>
      </c>
      <c r="F517" s="3" t="s">
        <v>21</v>
      </c>
      <c r="G517" s="5" t="s">
        <v>88</v>
      </c>
      <c r="H517" s="5" t="s">
        <v>88</v>
      </c>
      <c r="I517" s="5" t="s">
        <v>88</v>
      </c>
      <c r="J517" s="5"/>
      <c r="K517" s="5"/>
      <c r="L517" s="6"/>
    </row>
    <row r="518" spans="1:12" ht="15" hidden="1" x14ac:dyDescent="0.2">
      <c r="A518" t="str">
        <f t="shared" ref="A518:A581" si="25">+C518&amp;F518&amp;E518</f>
        <v>44675NCYB Fld 80.6875</v>
      </c>
      <c r="B518" t="str">
        <f t="shared" ref="B518:B581" si="26">C518&amp;E518&amp;F518</f>
        <v>446750.6875NCYB Fld 8</v>
      </c>
      <c r="C518" s="2">
        <v>44675</v>
      </c>
      <c r="D518" s="3" t="s">
        <v>50</v>
      </c>
      <c r="E518" s="4">
        <v>0.6875</v>
      </c>
      <c r="F518" s="3" t="s">
        <v>21</v>
      </c>
      <c r="G518" s="5" t="s">
        <v>88</v>
      </c>
      <c r="H518" s="5" t="s">
        <v>88</v>
      </c>
      <c r="I518" s="5" t="s">
        <v>88</v>
      </c>
      <c r="J518" s="5"/>
      <c r="K518" s="5"/>
      <c r="L518" s="6"/>
    </row>
    <row r="519" spans="1:12" ht="15.75" hidden="1" x14ac:dyDescent="0.25">
      <c r="A519" t="str">
        <f t="shared" si="25"/>
        <v>44676NCYB Fld 10.677083333333333</v>
      </c>
      <c r="B519" t="str">
        <f t="shared" si="26"/>
        <v>446760.677083333333333NCYB Fld 1</v>
      </c>
      <c r="C519" s="2">
        <v>44676</v>
      </c>
      <c r="D519" s="3" t="s">
        <v>11</v>
      </c>
      <c r="E519" s="4">
        <v>0.67708333333333337</v>
      </c>
      <c r="F519" s="3" t="s">
        <v>12</v>
      </c>
      <c r="G519" s="5" t="s">
        <v>13</v>
      </c>
      <c r="H519" s="36" t="s">
        <v>38</v>
      </c>
      <c r="I519" s="7" t="s">
        <v>57</v>
      </c>
      <c r="J519" s="5"/>
      <c r="K519" s="5"/>
      <c r="L519" s="6"/>
    </row>
    <row r="520" spans="1:12" ht="15" hidden="1" x14ac:dyDescent="0.2">
      <c r="A520" t="str">
        <f t="shared" si="25"/>
        <v>44676NCYB Fld 10.791666666666667</v>
      </c>
      <c r="B520" t="str">
        <f t="shared" si="26"/>
        <v>446760.791666666666667NCYB Fld 1</v>
      </c>
      <c r="C520" s="2">
        <v>44676</v>
      </c>
      <c r="D520" s="3" t="s">
        <v>11</v>
      </c>
      <c r="E520" s="4">
        <v>0.79166666666666663</v>
      </c>
      <c r="F520" s="3" t="s">
        <v>12</v>
      </c>
      <c r="G520" s="5" t="s">
        <v>187</v>
      </c>
      <c r="H520" s="5" t="s">
        <v>188</v>
      </c>
      <c r="I520" s="5" t="s">
        <v>189</v>
      </c>
      <c r="J520" s="5" t="s">
        <v>190</v>
      </c>
      <c r="K520" s="5" t="s">
        <v>61</v>
      </c>
      <c r="L520" s="6"/>
    </row>
    <row r="521" spans="1:12" ht="15" hidden="1" x14ac:dyDescent="0.2">
      <c r="A521" t="str">
        <f t="shared" si="25"/>
        <v>44676NCYB Fld 10.84375</v>
      </c>
      <c r="B521" t="str">
        <f t="shared" si="26"/>
        <v>446760.84375NCYB Fld 1</v>
      </c>
      <c r="C521" s="2">
        <v>44676</v>
      </c>
      <c r="D521" s="3" t="s">
        <v>11</v>
      </c>
      <c r="E521" s="4">
        <v>0.84375</v>
      </c>
      <c r="F521" s="3" t="s">
        <v>12</v>
      </c>
      <c r="G521" s="5" t="s">
        <v>88</v>
      </c>
      <c r="H521" s="5" t="s">
        <v>88</v>
      </c>
      <c r="I521" s="5" t="s">
        <v>88</v>
      </c>
      <c r="J521" s="5"/>
      <c r="K521" s="5"/>
      <c r="L521" s="6"/>
    </row>
    <row r="522" spans="1:12" ht="15" hidden="1" x14ac:dyDescent="0.2">
      <c r="A522" t="str">
        <f t="shared" si="25"/>
        <v>44676NCYB Fld 20.65625</v>
      </c>
      <c r="B522" t="str">
        <f t="shared" si="26"/>
        <v>446760.65625NCYB Fld 2</v>
      </c>
      <c r="C522" s="2">
        <v>44676</v>
      </c>
      <c r="D522" s="3" t="s">
        <v>11</v>
      </c>
      <c r="E522" s="4">
        <v>0.65625</v>
      </c>
      <c r="F522" s="3" t="s">
        <v>15</v>
      </c>
      <c r="G522" s="5" t="s">
        <v>88</v>
      </c>
      <c r="H522" s="5" t="s">
        <v>88</v>
      </c>
      <c r="I522" s="5" t="s">
        <v>88</v>
      </c>
      <c r="J522" s="5"/>
      <c r="K522" s="5"/>
      <c r="L522" s="6"/>
    </row>
    <row r="523" spans="1:12" ht="15" hidden="1" x14ac:dyDescent="0.2">
      <c r="A523" t="str">
        <f t="shared" si="25"/>
        <v>44676NCYB Fld 20.75</v>
      </c>
      <c r="B523" t="str">
        <f t="shared" si="26"/>
        <v>446760.75NCYB Fld 2</v>
      </c>
      <c r="C523" s="2">
        <v>44676</v>
      </c>
      <c r="D523" s="3" t="s">
        <v>11</v>
      </c>
      <c r="E523" s="4">
        <v>0.75</v>
      </c>
      <c r="F523" s="3" t="s">
        <v>15</v>
      </c>
      <c r="G523" s="5" t="s">
        <v>88</v>
      </c>
      <c r="H523" s="5" t="s">
        <v>88</v>
      </c>
      <c r="I523" s="5" t="s">
        <v>88</v>
      </c>
      <c r="J523" s="5"/>
      <c r="K523" s="5"/>
      <c r="L523" s="6"/>
    </row>
    <row r="524" spans="1:12" ht="15" hidden="1" x14ac:dyDescent="0.2">
      <c r="A524" t="str">
        <f t="shared" si="25"/>
        <v>44676NCYB Fld 30.75</v>
      </c>
      <c r="B524" t="str">
        <f t="shared" si="26"/>
        <v>446760.75NCYB Fld 3</v>
      </c>
      <c r="C524" s="2">
        <v>44676</v>
      </c>
      <c r="D524" s="3" t="s">
        <v>11</v>
      </c>
      <c r="E524" s="4">
        <v>0.75</v>
      </c>
      <c r="F524" s="3" t="s">
        <v>16</v>
      </c>
      <c r="G524" s="5" t="s">
        <v>89</v>
      </c>
      <c r="H524" s="5" t="s">
        <v>109</v>
      </c>
      <c r="I524" s="5" t="s">
        <v>90</v>
      </c>
      <c r="J524" s="5" t="s">
        <v>111</v>
      </c>
      <c r="K524" s="5" t="s">
        <v>84</v>
      </c>
      <c r="L524" s="6"/>
    </row>
    <row r="525" spans="1:12" ht="15" hidden="1" x14ac:dyDescent="0.2">
      <c r="A525" t="str">
        <f t="shared" si="25"/>
        <v>44676NCYB Fld 30.833333333333333</v>
      </c>
      <c r="B525" t="str">
        <f t="shared" si="26"/>
        <v>446760.833333333333333NCYB Fld 3</v>
      </c>
      <c r="C525" s="2">
        <v>44676</v>
      </c>
      <c r="D525" s="3" t="s">
        <v>11</v>
      </c>
      <c r="E525" s="4">
        <v>0.83333333333333337</v>
      </c>
      <c r="F525" s="3" t="s">
        <v>16</v>
      </c>
      <c r="G525" s="5" t="s">
        <v>88</v>
      </c>
      <c r="H525" s="5" t="s">
        <v>88</v>
      </c>
      <c r="I525" s="5" t="s">
        <v>88</v>
      </c>
      <c r="J525" s="5"/>
      <c r="K525" s="5"/>
      <c r="L525" s="6"/>
    </row>
    <row r="526" spans="1:12" ht="15" hidden="1" x14ac:dyDescent="0.2">
      <c r="A526" t="str">
        <f t="shared" si="25"/>
        <v>44676NCYB Fld 40.739583333333333</v>
      </c>
      <c r="B526" t="str">
        <f t="shared" si="26"/>
        <v>446760.739583333333333NCYB Fld 4</v>
      </c>
      <c r="C526" s="2">
        <v>44676</v>
      </c>
      <c r="D526" s="3" t="s">
        <v>11</v>
      </c>
      <c r="E526" s="4">
        <v>0.73958333333333337</v>
      </c>
      <c r="F526" s="3" t="s">
        <v>17</v>
      </c>
      <c r="G526" s="5" t="s">
        <v>94</v>
      </c>
      <c r="H526" s="5" t="s">
        <v>95</v>
      </c>
      <c r="I526" s="5" t="s">
        <v>128</v>
      </c>
      <c r="J526" s="5" t="s">
        <v>131</v>
      </c>
      <c r="K526" s="5" t="s">
        <v>191</v>
      </c>
      <c r="L526" s="6"/>
    </row>
    <row r="527" spans="1:12" ht="15" hidden="1" x14ac:dyDescent="0.2">
      <c r="A527" t="str">
        <f t="shared" si="25"/>
        <v>44676NCYB Fld 50.739583333333333</v>
      </c>
      <c r="B527" t="str">
        <f t="shared" si="26"/>
        <v>446760.739583333333333NCYB Fld 5</v>
      </c>
      <c r="C527" s="2">
        <v>44676</v>
      </c>
      <c r="D527" s="3" t="s">
        <v>11</v>
      </c>
      <c r="E527" s="4">
        <v>0.73958333333333337</v>
      </c>
      <c r="F527" s="3" t="s">
        <v>18</v>
      </c>
      <c r="G527" s="5" t="s">
        <v>99</v>
      </c>
      <c r="H527" s="5" t="s">
        <v>100</v>
      </c>
      <c r="I527" s="5" t="s">
        <v>120</v>
      </c>
      <c r="J527" s="5" t="s">
        <v>135</v>
      </c>
      <c r="K527" s="5" t="s">
        <v>119</v>
      </c>
      <c r="L527" s="6"/>
    </row>
    <row r="528" spans="1:12" ht="15" hidden="1" x14ac:dyDescent="0.2">
      <c r="A528" t="str">
        <f t="shared" si="25"/>
        <v>44676NCYB Fld 60.739583333333333</v>
      </c>
      <c r="B528" t="str">
        <f t="shared" si="26"/>
        <v>446760.739583333333333NCYB Fld 6</v>
      </c>
      <c r="C528" s="2">
        <v>44676</v>
      </c>
      <c r="D528" s="3" t="s">
        <v>11</v>
      </c>
      <c r="E528" s="4">
        <v>0.73958333333333337</v>
      </c>
      <c r="F528" s="3" t="s">
        <v>19</v>
      </c>
      <c r="G528" s="5" t="s">
        <v>102</v>
      </c>
      <c r="H528" s="5" t="s">
        <v>137</v>
      </c>
      <c r="I528" s="5" t="s">
        <v>124</v>
      </c>
      <c r="J528" s="5"/>
      <c r="K528" s="5"/>
      <c r="L528" s="6"/>
    </row>
    <row r="529" spans="1:12" ht="15" hidden="1" x14ac:dyDescent="0.2">
      <c r="A529" t="str">
        <f t="shared" si="25"/>
        <v>44676NCYB Fld 70.739583333333333</v>
      </c>
      <c r="B529" t="str">
        <f t="shared" si="26"/>
        <v>446760.739583333333333NCYB Fld 7</v>
      </c>
      <c r="C529" s="2">
        <v>44676</v>
      </c>
      <c r="D529" s="3" t="s">
        <v>11</v>
      </c>
      <c r="E529" s="4">
        <v>0.73958333333333337</v>
      </c>
      <c r="F529" s="3" t="s">
        <v>20</v>
      </c>
      <c r="G529" s="5" t="s">
        <v>99</v>
      </c>
      <c r="H529" s="5" t="s">
        <v>106</v>
      </c>
      <c r="I529" s="5" t="s">
        <v>133</v>
      </c>
      <c r="J529" s="5" t="s">
        <v>123</v>
      </c>
      <c r="K529" s="5" t="s">
        <v>192</v>
      </c>
      <c r="L529" s="6"/>
    </row>
    <row r="530" spans="1:12" ht="15" hidden="1" x14ac:dyDescent="0.2">
      <c r="A530" t="str">
        <f t="shared" si="25"/>
        <v>44676NCYB Fld 80.739583333333333</v>
      </c>
      <c r="B530" t="str">
        <f t="shared" si="26"/>
        <v>446760.739583333333333NCYB Fld 8</v>
      </c>
      <c r="C530" s="2">
        <v>44676</v>
      </c>
      <c r="D530" s="3" t="s">
        <v>11</v>
      </c>
      <c r="E530" s="4">
        <v>0.73958333333333337</v>
      </c>
      <c r="F530" s="3" t="s">
        <v>21</v>
      </c>
      <c r="G530" s="5" t="s">
        <v>88</v>
      </c>
      <c r="H530" s="5" t="s">
        <v>88</v>
      </c>
      <c r="I530" s="5" t="s">
        <v>88</v>
      </c>
      <c r="J530" s="5"/>
      <c r="K530" s="5"/>
      <c r="L530" s="6"/>
    </row>
    <row r="531" spans="1:12" ht="15" hidden="1" x14ac:dyDescent="0.2">
      <c r="A531" t="str">
        <f t="shared" si="25"/>
        <v>44677NCYB Fld 10.677083333333333</v>
      </c>
      <c r="B531" t="str">
        <f t="shared" si="26"/>
        <v>446770.677083333333333NCYB Fld 1</v>
      </c>
      <c r="C531" s="2">
        <v>44677</v>
      </c>
      <c r="D531" s="3" t="s">
        <v>22</v>
      </c>
      <c r="E531" s="4">
        <v>0.67708333333333337</v>
      </c>
      <c r="F531" s="3" t="s">
        <v>12</v>
      </c>
      <c r="G531" s="5" t="s">
        <v>13</v>
      </c>
      <c r="H531" s="5"/>
      <c r="I531" s="5" t="s">
        <v>14</v>
      </c>
      <c r="J531" s="5"/>
      <c r="K531" s="5"/>
      <c r="L531" s="6"/>
    </row>
    <row r="532" spans="1:12" ht="15" hidden="1" x14ac:dyDescent="0.2">
      <c r="A532" t="str">
        <f t="shared" si="25"/>
        <v>44677NCYB Fld 10.770833333333333</v>
      </c>
      <c r="B532" t="str">
        <f t="shared" si="26"/>
        <v>446770.770833333333333NCYB Fld 1</v>
      </c>
      <c r="C532" s="2">
        <v>44677</v>
      </c>
      <c r="D532" s="3" t="s">
        <v>22</v>
      </c>
      <c r="E532" s="4">
        <v>0.77083333333333337</v>
      </c>
      <c r="F532" s="3" t="s">
        <v>12</v>
      </c>
      <c r="G532" s="5" t="s">
        <v>88</v>
      </c>
      <c r="H532" s="5" t="s">
        <v>88</v>
      </c>
      <c r="I532" s="5" t="s">
        <v>88</v>
      </c>
      <c r="J532" s="5"/>
      <c r="K532" s="5"/>
      <c r="L532" s="6"/>
    </row>
    <row r="533" spans="1:12" ht="15" hidden="1" x14ac:dyDescent="0.2">
      <c r="A533" t="str">
        <f t="shared" si="25"/>
        <v>44677NCYB Fld 10.791666666666667</v>
      </c>
      <c r="B533" t="str">
        <f t="shared" si="26"/>
        <v>446770.791666666666667NCYB Fld 1</v>
      </c>
      <c r="C533" s="2">
        <v>44677</v>
      </c>
      <c r="D533" s="3" t="s">
        <v>22</v>
      </c>
      <c r="E533" s="4">
        <v>0.79166666666666663</v>
      </c>
      <c r="F533" s="3" t="s">
        <v>12</v>
      </c>
      <c r="G533" s="5" t="s">
        <v>88</v>
      </c>
      <c r="H533" s="5" t="s">
        <v>88</v>
      </c>
      <c r="I533" s="5" t="s">
        <v>88</v>
      </c>
      <c r="J533" s="5"/>
      <c r="K533" s="5"/>
      <c r="L533" s="6"/>
    </row>
    <row r="534" spans="1:12" ht="15" hidden="1" x14ac:dyDescent="0.2">
      <c r="A534" t="str">
        <f t="shared" si="25"/>
        <v>44677NCYB Fld 20.677083333333333</v>
      </c>
      <c r="B534" t="str">
        <f t="shared" si="26"/>
        <v>446770.677083333333333NCYB Fld 2</v>
      </c>
      <c r="C534" s="2">
        <v>44677</v>
      </c>
      <c r="D534" s="3" t="s">
        <v>22</v>
      </c>
      <c r="E534" s="4">
        <v>0.67708333333333337</v>
      </c>
      <c r="F534" s="3" t="s">
        <v>15</v>
      </c>
      <c r="G534" s="5" t="s">
        <v>88</v>
      </c>
      <c r="H534" s="5" t="s">
        <v>88</v>
      </c>
      <c r="I534" s="5" t="s">
        <v>88</v>
      </c>
      <c r="J534" s="5"/>
      <c r="K534" s="5"/>
      <c r="L534" s="6"/>
    </row>
    <row r="535" spans="1:12" ht="15" hidden="1" x14ac:dyDescent="0.2">
      <c r="A535" t="str">
        <f t="shared" si="25"/>
        <v>44677NCYB Fld 20.75</v>
      </c>
      <c r="B535" t="str">
        <f t="shared" si="26"/>
        <v>446770.75NCYB Fld 2</v>
      </c>
      <c r="C535" s="2">
        <v>44677</v>
      </c>
      <c r="D535" s="3" t="s">
        <v>22</v>
      </c>
      <c r="E535" s="4">
        <v>0.75</v>
      </c>
      <c r="F535" s="3" t="s">
        <v>15</v>
      </c>
      <c r="G535" s="5" t="s">
        <v>88</v>
      </c>
      <c r="H535" s="5" t="s">
        <v>88</v>
      </c>
      <c r="I535" s="5" t="s">
        <v>88</v>
      </c>
      <c r="J535" s="5"/>
      <c r="K535" s="5"/>
      <c r="L535" s="6"/>
    </row>
    <row r="536" spans="1:12" s="38" customFormat="1" ht="15" hidden="1" x14ac:dyDescent="0.2">
      <c r="A536" t="str">
        <f t="shared" si="25"/>
        <v>44677NCYB Fld 30.75</v>
      </c>
      <c r="B536" t="str">
        <f t="shared" si="26"/>
        <v>446770.75NCYB Fld 3</v>
      </c>
      <c r="C536" s="2">
        <v>44677</v>
      </c>
      <c r="D536" s="3" t="s">
        <v>22</v>
      </c>
      <c r="E536" s="4">
        <v>0.75</v>
      </c>
      <c r="F536" s="3" t="s">
        <v>16</v>
      </c>
      <c r="G536" s="5" t="s">
        <v>89</v>
      </c>
      <c r="H536" s="5" t="s">
        <v>103</v>
      </c>
      <c r="I536" s="5" t="s">
        <v>125</v>
      </c>
      <c r="J536" s="5" t="s">
        <v>153</v>
      </c>
      <c r="K536" s="5" t="s">
        <v>193</v>
      </c>
      <c r="L536" s="37" t="s">
        <v>194</v>
      </c>
    </row>
    <row r="537" spans="1:12" ht="15" hidden="1" x14ac:dyDescent="0.2">
      <c r="A537" t="str">
        <f t="shared" si="25"/>
        <v>44677NCYB Fld 30.833333333333333</v>
      </c>
      <c r="B537" t="str">
        <f t="shared" si="26"/>
        <v>446770.833333333333333NCYB Fld 3</v>
      </c>
      <c r="C537" s="2">
        <v>44677</v>
      </c>
      <c r="D537" s="3" t="s">
        <v>22</v>
      </c>
      <c r="E537" s="4">
        <v>0.83333333333333337</v>
      </c>
      <c r="F537" s="3" t="s">
        <v>16</v>
      </c>
      <c r="G537" s="5" t="s">
        <v>88</v>
      </c>
      <c r="H537" s="5" t="s">
        <v>88</v>
      </c>
      <c r="I537" s="5" t="s">
        <v>88</v>
      </c>
      <c r="J537" s="5"/>
      <c r="K537" s="5"/>
      <c r="L537" s="6"/>
    </row>
    <row r="538" spans="1:12" s="38" customFormat="1" ht="15" hidden="1" x14ac:dyDescent="0.2">
      <c r="A538" t="str">
        <f t="shared" si="25"/>
        <v>44677NCYB Fld 40.739583333333333</v>
      </c>
      <c r="B538" t="str">
        <f t="shared" si="26"/>
        <v>446770.739583333333333NCYB Fld 4</v>
      </c>
      <c r="C538" s="2">
        <v>44677</v>
      </c>
      <c r="D538" s="3" t="s">
        <v>22</v>
      </c>
      <c r="E538" s="4">
        <v>0.73958333333333337</v>
      </c>
      <c r="F538" s="3" t="s">
        <v>17</v>
      </c>
      <c r="G538" s="5" t="s">
        <v>94</v>
      </c>
      <c r="H538" s="5" t="s">
        <v>96</v>
      </c>
      <c r="I538" s="5" t="s">
        <v>113</v>
      </c>
      <c r="J538" s="5" t="s">
        <v>122</v>
      </c>
      <c r="K538" s="5" t="s">
        <v>195</v>
      </c>
      <c r="L538" s="37" t="s">
        <v>194</v>
      </c>
    </row>
    <row r="539" spans="1:12" s="38" customFormat="1" ht="15" hidden="1" x14ac:dyDescent="0.2">
      <c r="A539" t="str">
        <f t="shared" si="25"/>
        <v>44677NCYB Fld 50.739583333333333</v>
      </c>
      <c r="B539" t="str">
        <f t="shared" si="26"/>
        <v>446770.739583333333333NCYB Fld 5</v>
      </c>
      <c r="C539" s="2">
        <v>44677</v>
      </c>
      <c r="D539" s="3" t="s">
        <v>22</v>
      </c>
      <c r="E539" s="4">
        <v>0.73958333333333337</v>
      </c>
      <c r="F539" s="3" t="s">
        <v>18</v>
      </c>
      <c r="G539" s="5" t="s">
        <v>99</v>
      </c>
      <c r="H539" s="5" t="s">
        <v>95</v>
      </c>
      <c r="I539" s="5" t="s">
        <v>105</v>
      </c>
      <c r="J539" s="5" t="s">
        <v>118</v>
      </c>
      <c r="K539" s="5" t="s">
        <v>196</v>
      </c>
      <c r="L539" s="37" t="s">
        <v>194</v>
      </c>
    </row>
    <row r="540" spans="1:12" s="38" customFormat="1" ht="15" hidden="1" x14ac:dyDescent="0.2">
      <c r="A540" t="str">
        <f t="shared" si="25"/>
        <v>44677NCYB Fld 60.739583333333333</v>
      </c>
      <c r="B540" t="str">
        <f t="shared" si="26"/>
        <v>446770.739583333333333NCYB Fld 6</v>
      </c>
      <c r="C540" s="2">
        <v>44677</v>
      </c>
      <c r="D540" s="3" t="s">
        <v>22</v>
      </c>
      <c r="E540" s="4">
        <v>0.73958333333333337</v>
      </c>
      <c r="F540" s="3" t="s">
        <v>19</v>
      </c>
      <c r="G540" s="5" t="s">
        <v>99</v>
      </c>
      <c r="H540" s="5" t="s">
        <v>134</v>
      </c>
      <c r="I540" s="5" t="s">
        <v>101</v>
      </c>
      <c r="J540" s="5" t="s">
        <v>107</v>
      </c>
      <c r="K540" s="5" t="s">
        <v>166</v>
      </c>
      <c r="L540" s="37" t="s">
        <v>194</v>
      </c>
    </row>
    <row r="541" spans="1:12" s="38" customFormat="1" ht="15" hidden="1" x14ac:dyDescent="0.2">
      <c r="A541" t="str">
        <f t="shared" si="25"/>
        <v>44677NCYB Fld 70.739583333333333</v>
      </c>
      <c r="B541" t="str">
        <f t="shared" si="26"/>
        <v>446770.739583333333333NCYB Fld 7</v>
      </c>
      <c r="C541" s="2">
        <v>44677</v>
      </c>
      <c r="D541" s="3" t="s">
        <v>22</v>
      </c>
      <c r="E541" s="4">
        <v>0.73958333333333337</v>
      </c>
      <c r="F541" s="3" t="s">
        <v>20</v>
      </c>
      <c r="G541" s="5" t="s">
        <v>102</v>
      </c>
      <c r="H541" s="5" t="s">
        <v>95</v>
      </c>
      <c r="I541" s="5" t="s">
        <v>103</v>
      </c>
      <c r="J541" s="5"/>
      <c r="K541" s="5"/>
      <c r="L541" s="37" t="s">
        <v>194</v>
      </c>
    </row>
    <row r="542" spans="1:12" ht="15" hidden="1" x14ac:dyDescent="0.2">
      <c r="A542" t="str">
        <f t="shared" si="25"/>
        <v>44677NCYB Fld 80.739583333333333</v>
      </c>
      <c r="B542" t="str">
        <f t="shared" si="26"/>
        <v>446770.739583333333333NCYB Fld 8</v>
      </c>
      <c r="C542" s="2">
        <v>44677</v>
      </c>
      <c r="D542" s="3" t="s">
        <v>22</v>
      </c>
      <c r="E542" s="4">
        <v>0.73958333333333337</v>
      </c>
      <c r="F542" s="3" t="s">
        <v>21</v>
      </c>
      <c r="G542" s="5" t="s">
        <v>88</v>
      </c>
      <c r="H542" s="5" t="s">
        <v>88</v>
      </c>
      <c r="I542" s="5" t="s">
        <v>88</v>
      </c>
      <c r="J542" s="5"/>
      <c r="K542" s="5"/>
      <c r="L542" s="6"/>
    </row>
    <row r="543" spans="1:12" ht="15.75" hidden="1" x14ac:dyDescent="0.25">
      <c r="A543" t="str">
        <f t="shared" si="25"/>
        <v>44678NCYB Fld 10.677083333333333</v>
      </c>
      <c r="B543" t="str">
        <f t="shared" si="26"/>
        <v>446780.677083333333333NCYB Fld 1</v>
      </c>
      <c r="C543" s="2">
        <v>44678</v>
      </c>
      <c r="D543" s="3" t="s">
        <v>23</v>
      </c>
      <c r="E543" s="4">
        <v>0.67708333333333337</v>
      </c>
      <c r="F543" s="3" t="s">
        <v>12</v>
      </c>
      <c r="G543" s="5" t="s">
        <v>13</v>
      </c>
      <c r="H543" s="39" t="s">
        <v>37</v>
      </c>
      <c r="I543" s="7" t="s">
        <v>57</v>
      </c>
      <c r="J543" s="5"/>
      <c r="K543" s="5"/>
      <c r="L543" s="6"/>
    </row>
    <row r="544" spans="1:12" ht="15" hidden="1" x14ac:dyDescent="0.2">
      <c r="A544" t="str">
        <f t="shared" si="25"/>
        <v>44678NCYB Fld 10.802083333333333</v>
      </c>
      <c r="B544" t="str">
        <f t="shared" si="26"/>
        <v>446780.802083333333333NCYB Fld 1</v>
      </c>
      <c r="C544" s="2">
        <v>44678</v>
      </c>
      <c r="D544" s="3" t="s">
        <v>23</v>
      </c>
      <c r="E544" s="4">
        <v>0.80208333333333337</v>
      </c>
      <c r="F544" s="3" t="s">
        <v>12</v>
      </c>
      <c r="G544" s="5" t="s">
        <v>187</v>
      </c>
      <c r="H544" s="5" t="s">
        <v>197</v>
      </c>
      <c r="I544" s="5" t="s">
        <v>198</v>
      </c>
      <c r="J544" s="5" t="s">
        <v>143</v>
      </c>
      <c r="K544" s="5" t="s">
        <v>65</v>
      </c>
      <c r="L544" s="6"/>
    </row>
    <row r="545" spans="1:12" ht="15" hidden="1" x14ac:dyDescent="0.2">
      <c r="A545" t="str">
        <f t="shared" si="25"/>
        <v>44678NCYB Fld 10.84375</v>
      </c>
      <c r="B545" t="str">
        <f t="shared" si="26"/>
        <v>446780.84375NCYB Fld 1</v>
      </c>
      <c r="C545" s="2">
        <v>44678</v>
      </c>
      <c r="D545" s="3" t="s">
        <v>23</v>
      </c>
      <c r="E545" s="4">
        <v>0.84375</v>
      </c>
      <c r="F545" s="3" t="s">
        <v>12</v>
      </c>
      <c r="G545" s="5" t="s">
        <v>88</v>
      </c>
      <c r="H545" s="5" t="s">
        <v>88</v>
      </c>
      <c r="I545" s="5" t="s">
        <v>88</v>
      </c>
      <c r="J545" s="5"/>
      <c r="K545" s="5"/>
      <c r="L545" s="6"/>
    </row>
    <row r="546" spans="1:12" ht="15" hidden="1" x14ac:dyDescent="0.2">
      <c r="A546" t="str">
        <f t="shared" si="25"/>
        <v>44678NCYB Fld 20.625</v>
      </c>
      <c r="B546" t="str">
        <f t="shared" si="26"/>
        <v>446780.625NCYB Fld 2</v>
      </c>
      <c r="C546" s="2">
        <v>44678</v>
      </c>
      <c r="D546" s="3" t="s">
        <v>23</v>
      </c>
      <c r="E546" s="4">
        <v>0.625</v>
      </c>
      <c r="F546" s="3" t="s">
        <v>15</v>
      </c>
      <c r="G546" s="5" t="s">
        <v>88</v>
      </c>
      <c r="H546" s="5" t="s">
        <v>88</v>
      </c>
      <c r="I546" s="5" t="s">
        <v>88</v>
      </c>
      <c r="J546" s="5"/>
      <c r="K546" s="5"/>
      <c r="L546" s="6"/>
    </row>
    <row r="547" spans="1:12" ht="15" hidden="1" x14ac:dyDescent="0.2">
      <c r="A547" t="str">
        <f t="shared" si="25"/>
        <v>44678NCYB Fld 20.75</v>
      </c>
      <c r="B547" t="str">
        <f t="shared" si="26"/>
        <v>446780.75NCYB Fld 2</v>
      </c>
      <c r="C547" s="2">
        <v>44678</v>
      </c>
      <c r="D547" s="3" t="s">
        <v>23</v>
      </c>
      <c r="E547" s="4">
        <v>0.75</v>
      </c>
      <c r="F547" s="3" t="s">
        <v>15</v>
      </c>
      <c r="G547" s="5" t="s">
        <v>88</v>
      </c>
      <c r="H547" s="5" t="s">
        <v>88</v>
      </c>
      <c r="I547" s="5" t="s">
        <v>88</v>
      </c>
      <c r="J547" s="5"/>
      <c r="K547" s="5"/>
      <c r="L547" s="6"/>
    </row>
    <row r="548" spans="1:12" ht="15" hidden="1" x14ac:dyDescent="0.2">
      <c r="A548" t="str">
        <f t="shared" si="25"/>
        <v>44678NCYB Fld 30.75</v>
      </c>
      <c r="B548" t="str">
        <f t="shared" si="26"/>
        <v>446780.75NCYB Fld 3</v>
      </c>
      <c r="C548" s="2">
        <v>44678</v>
      </c>
      <c r="D548" s="3" t="s">
        <v>23</v>
      </c>
      <c r="E548" s="4">
        <v>0.75</v>
      </c>
      <c r="F548" s="3" t="s">
        <v>16</v>
      </c>
      <c r="G548" s="5" t="s">
        <v>89</v>
      </c>
      <c r="H548" s="5" t="s">
        <v>91</v>
      </c>
      <c r="I548" s="5" t="s">
        <v>126</v>
      </c>
      <c r="J548" s="5" t="s">
        <v>47</v>
      </c>
      <c r="K548" s="5" t="s">
        <v>69</v>
      </c>
      <c r="L548" s="6"/>
    </row>
    <row r="549" spans="1:12" ht="15" hidden="1" x14ac:dyDescent="0.2">
      <c r="A549" t="str">
        <f t="shared" si="25"/>
        <v>44678NCYB Fld 30.833333333333333</v>
      </c>
      <c r="B549" t="str">
        <f t="shared" si="26"/>
        <v>446780.833333333333333NCYB Fld 3</v>
      </c>
      <c r="C549" s="2">
        <v>44678</v>
      </c>
      <c r="D549" s="3" t="s">
        <v>23</v>
      </c>
      <c r="E549" s="4">
        <v>0.83333333333333337</v>
      </c>
      <c r="F549" s="3" t="s">
        <v>16</v>
      </c>
      <c r="G549" s="5" t="s">
        <v>88</v>
      </c>
      <c r="H549" s="5" t="s">
        <v>88</v>
      </c>
      <c r="I549" s="5" t="s">
        <v>88</v>
      </c>
      <c r="J549" s="5"/>
      <c r="K549" s="5"/>
      <c r="L549" s="6"/>
    </row>
    <row r="550" spans="1:12" ht="15" hidden="1" x14ac:dyDescent="0.2">
      <c r="A550" t="str">
        <f t="shared" si="25"/>
        <v>44678NCYB Fld 40.739583333333333</v>
      </c>
      <c r="B550" t="str">
        <f t="shared" si="26"/>
        <v>446780.739583333333333NCYB Fld 4</v>
      </c>
      <c r="C550" s="2">
        <v>44678</v>
      </c>
      <c r="D550" s="3" t="s">
        <v>23</v>
      </c>
      <c r="E550" s="4">
        <v>0.73958333333333337</v>
      </c>
      <c r="F550" s="3" t="s">
        <v>17</v>
      </c>
      <c r="G550" s="5" t="s">
        <v>94</v>
      </c>
      <c r="H550" s="5" t="s">
        <v>114</v>
      </c>
      <c r="I550" s="5" t="s">
        <v>129</v>
      </c>
      <c r="J550" s="5" t="s">
        <v>170</v>
      </c>
      <c r="K550" s="5" t="s">
        <v>199</v>
      </c>
      <c r="L550" s="6"/>
    </row>
    <row r="551" spans="1:12" ht="15" hidden="1" x14ac:dyDescent="0.2">
      <c r="A551" t="str">
        <f t="shared" si="25"/>
        <v>44678NCYB Fld 50.739583333333333</v>
      </c>
      <c r="B551" t="str">
        <f t="shared" si="26"/>
        <v>446780.739583333333333NCYB Fld 5</v>
      </c>
      <c r="C551" s="2">
        <v>44678</v>
      </c>
      <c r="D551" s="3" t="s">
        <v>23</v>
      </c>
      <c r="E551" s="4">
        <v>0.73958333333333337</v>
      </c>
      <c r="F551" s="3" t="s">
        <v>18</v>
      </c>
      <c r="G551" s="5" t="s">
        <v>99</v>
      </c>
      <c r="H551" s="5" t="s">
        <v>121</v>
      </c>
      <c r="I551" s="5" t="s">
        <v>130</v>
      </c>
      <c r="J551" s="5" t="s">
        <v>131</v>
      </c>
      <c r="K551" s="5" t="s">
        <v>200</v>
      </c>
      <c r="L551" s="6"/>
    </row>
    <row r="552" spans="1:12" ht="15" hidden="1" x14ac:dyDescent="0.2">
      <c r="A552" t="str">
        <f t="shared" si="25"/>
        <v>44678NCYB Fld 60.739583333333333</v>
      </c>
      <c r="B552" t="str">
        <f t="shared" si="26"/>
        <v>446780.739583333333333NCYB Fld 6</v>
      </c>
      <c r="C552" s="2">
        <v>44678</v>
      </c>
      <c r="D552" s="3" t="s">
        <v>23</v>
      </c>
      <c r="E552" s="4">
        <v>0.73958333333333337</v>
      </c>
      <c r="F552" s="3" t="s">
        <v>19</v>
      </c>
      <c r="G552" s="5" t="s">
        <v>99</v>
      </c>
      <c r="H552" s="5" t="s">
        <v>90</v>
      </c>
      <c r="I552" s="5" t="s">
        <v>117</v>
      </c>
      <c r="J552" s="5" t="s">
        <v>164</v>
      </c>
      <c r="K552" s="5" t="s">
        <v>201</v>
      </c>
      <c r="L552" s="6"/>
    </row>
    <row r="553" spans="1:12" ht="15" hidden="1" x14ac:dyDescent="0.2">
      <c r="A553" t="str">
        <f t="shared" si="25"/>
        <v>44678NCYB Fld 70.739583333333333</v>
      </c>
      <c r="B553" t="str">
        <f t="shared" si="26"/>
        <v>446780.739583333333333NCYB Fld 7</v>
      </c>
      <c r="C553" s="2">
        <v>44678</v>
      </c>
      <c r="D553" s="3" t="s">
        <v>23</v>
      </c>
      <c r="E553" s="4">
        <v>0.73958333333333337</v>
      </c>
      <c r="F553" s="3" t="s">
        <v>20</v>
      </c>
      <c r="G553" s="5" t="s">
        <v>102</v>
      </c>
      <c r="H553" s="5" t="s">
        <v>104</v>
      </c>
      <c r="I553" s="5" t="s">
        <v>100</v>
      </c>
      <c r="J553" s="5"/>
      <c r="K553" s="5"/>
      <c r="L553" s="6"/>
    </row>
    <row r="554" spans="1:12" ht="15" hidden="1" x14ac:dyDescent="0.2">
      <c r="A554" t="str">
        <f t="shared" si="25"/>
        <v>44678NCYB Fld 80.739583333333333</v>
      </c>
      <c r="B554" t="str">
        <f t="shared" si="26"/>
        <v>446780.739583333333333NCYB Fld 8</v>
      </c>
      <c r="C554" s="2">
        <v>44678</v>
      </c>
      <c r="D554" s="3" t="s">
        <v>23</v>
      </c>
      <c r="E554" s="4">
        <v>0.73958333333333337</v>
      </c>
      <c r="F554" s="3" t="s">
        <v>21</v>
      </c>
      <c r="G554" s="5" t="s">
        <v>88</v>
      </c>
      <c r="H554" s="5" t="s">
        <v>88</v>
      </c>
      <c r="I554" s="5" t="s">
        <v>88</v>
      </c>
      <c r="J554" s="5"/>
      <c r="K554" s="5"/>
      <c r="L554" s="6"/>
    </row>
    <row r="555" spans="1:12" ht="15" hidden="1" x14ac:dyDescent="0.2">
      <c r="A555" t="str">
        <f t="shared" si="25"/>
        <v>44679NCYB Fld 10.677083333333333</v>
      </c>
      <c r="B555" t="str">
        <f t="shared" si="26"/>
        <v>446790.677083333333333NCYB Fld 1</v>
      </c>
      <c r="C555" s="2">
        <v>44679</v>
      </c>
      <c r="D555" s="3" t="s">
        <v>30</v>
      </c>
      <c r="E555" s="4">
        <v>0.67708333333333337</v>
      </c>
      <c r="F555" s="3" t="s">
        <v>12</v>
      </c>
      <c r="G555" s="5" t="s">
        <v>13</v>
      </c>
      <c r="H555" s="5"/>
      <c r="I555" s="5" t="s">
        <v>14</v>
      </c>
      <c r="J555" s="5"/>
      <c r="K555" s="5"/>
      <c r="L555" s="6"/>
    </row>
    <row r="556" spans="1:12" ht="15" hidden="1" x14ac:dyDescent="0.2">
      <c r="A556" t="str">
        <f t="shared" si="25"/>
        <v>44679NCYB Fld 10.75</v>
      </c>
      <c r="B556" t="str">
        <f t="shared" si="26"/>
        <v>446790.75NCYB Fld 1</v>
      </c>
      <c r="C556" s="2">
        <v>44679</v>
      </c>
      <c r="D556" s="3" t="s">
        <v>30</v>
      </c>
      <c r="E556" s="4">
        <v>0.75</v>
      </c>
      <c r="F556" s="3" t="s">
        <v>12</v>
      </c>
      <c r="G556" s="5" t="s">
        <v>14</v>
      </c>
      <c r="H556" s="5" t="s">
        <v>188</v>
      </c>
      <c r="I556" s="5" t="s">
        <v>88</v>
      </c>
      <c r="J556" s="5"/>
      <c r="K556" s="5"/>
      <c r="L556" s="6"/>
    </row>
    <row r="557" spans="1:12" ht="15" hidden="1" x14ac:dyDescent="0.2">
      <c r="A557" t="str">
        <f>+C557&amp;F557&amp;E557</f>
        <v>44679NCYB Fld 10.84375</v>
      </c>
      <c r="B557" t="str">
        <f>C557&amp;E557&amp;F557</f>
        <v>446790.84375NCYB Fld 1</v>
      </c>
      <c r="C557" s="2">
        <v>44679</v>
      </c>
      <c r="D557" s="3" t="s">
        <v>30</v>
      </c>
      <c r="E557" s="4">
        <v>0.84375</v>
      </c>
      <c r="F557" s="3" t="s">
        <v>12</v>
      </c>
      <c r="G557" s="5"/>
      <c r="H557" s="5"/>
      <c r="I557" s="5"/>
      <c r="J557" s="5"/>
      <c r="K557" s="5"/>
      <c r="L557" s="6"/>
    </row>
    <row r="558" spans="1:12" ht="15" hidden="1" x14ac:dyDescent="0.2">
      <c r="A558" t="str">
        <f>+C558&amp;F558&amp;E558</f>
        <v>44679NCYB Fld 20.65625</v>
      </c>
      <c r="B558" t="str">
        <f>C558&amp;E558&amp;F558</f>
        <v>446790.65625NCYB Fld 2</v>
      </c>
      <c r="C558" s="2">
        <v>44679</v>
      </c>
      <c r="D558" s="3" t="s">
        <v>30</v>
      </c>
      <c r="E558" s="4">
        <v>0.65625</v>
      </c>
      <c r="F558" s="3" t="s">
        <v>15</v>
      </c>
      <c r="G558" s="5"/>
      <c r="H558" s="5"/>
      <c r="I558" s="5"/>
      <c r="J558" s="5"/>
      <c r="K558" s="5"/>
      <c r="L558" s="6"/>
    </row>
    <row r="559" spans="1:12" ht="15" hidden="1" x14ac:dyDescent="0.2">
      <c r="A559" t="str">
        <f>+C559&amp;F559&amp;E559</f>
        <v>44679NCYB Fld 20.75</v>
      </c>
      <c r="B559" t="str">
        <f>C559&amp;E559&amp;F559</f>
        <v>446790.75NCYB Fld 2</v>
      </c>
      <c r="C559" s="2">
        <v>44679</v>
      </c>
      <c r="D559" s="3" t="s">
        <v>30</v>
      </c>
      <c r="E559" s="4">
        <v>0.75</v>
      </c>
      <c r="F559" s="3" t="s">
        <v>15</v>
      </c>
      <c r="G559" s="5"/>
      <c r="H559" s="5"/>
      <c r="I559" s="5"/>
      <c r="J559" s="5"/>
      <c r="K559" s="5"/>
      <c r="L559" s="6"/>
    </row>
    <row r="560" spans="1:12" ht="15" hidden="1" x14ac:dyDescent="0.2">
      <c r="A560" t="str">
        <f t="shared" si="25"/>
        <v>44679NCYB Fld 30.729166666666667</v>
      </c>
      <c r="B560" t="str">
        <f t="shared" si="26"/>
        <v>446790.729166666666667NCYB Fld 3</v>
      </c>
      <c r="C560" s="2">
        <v>44679</v>
      </c>
      <c r="D560" s="3" t="s">
        <v>30</v>
      </c>
      <c r="E560" s="4">
        <v>0.72916666666666663</v>
      </c>
      <c r="F560" s="3" t="s">
        <v>16</v>
      </c>
      <c r="G560" s="5" t="s">
        <v>14</v>
      </c>
      <c r="H560" s="5" t="s">
        <v>58</v>
      </c>
      <c r="I560" s="5" t="s">
        <v>138</v>
      </c>
      <c r="J560" s="5"/>
      <c r="K560" s="5"/>
      <c r="L560" s="6"/>
    </row>
    <row r="561" spans="1:12" ht="15" hidden="1" x14ac:dyDescent="0.2">
      <c r="A561" t="str">
        <f t="shared" si="25"/>
        <v>44679NCYB Fld 30.78125</v>
      </c>
      <c r="B561" t="str">
        <f t="shared" si="26"/>
        <v>446790.78125NCYB Fld 3</v>
      </c>
      <c r="C561" s="2">
        <v>44679</v>
      </c>
      <c r="D561" s="3" t="s">
        <v>30</v>
      </c>
      <c r="E561" s="4">
        <v>0.78125</v>
      </c>
      <c r="F561" s="3" t="s">
        <v>16</v>
      </c>
      <c r="G561" s="5" t="s">
        <v>14</v>
      </c>
      <c r="H561" s="5" t="s">
        <v>58</v>
      </c>
      <c r="I561" s="5" t="s">
        <v>60</v>
      </c>
      <c r="J561" s="5"/>
      <c r="K561" s="5"/>
      <c r="L561" s="6"/>
    </row>
    <row r="562" spans="1:12" ht="15" hidden="1" x14ac:dyDescent="0.2">
      <c r="A562" t="str">
        <f t="shared" si="25"/>
        <v>44679NCYB Fld 40.729166666666667</v>
      </c>
      <c r="B562" t="str">
        <f t="shared" si="26"/>
        <v>446790.729166666666667NCYB Fld 4</v>
      </c>
      <c r="C562" s="2">
        <v>44679</v>
      </c>
      <c r="D562" s="3" t="s">
        <v>30</v>
      </c>
      <c r="E562" s="4">
        <v>0.72916666666666663</v>
      </c>
      <c r="F562" s="3" t="s">
        <v>17</v>
      </c>
      <c r="G562" s="5" t="s">
        <v>14</v>
      </c>
      <c r="H562" s="5" t="s">
        <v>58</v>
      </c>
      <c r="I562" s="5" t="s">
        <v>86</v>
      </c>
      <c r="J562" s="5"/>
      <c r="K562" s="5"/>
      <c r="L562" s="6"/>
    </row>
    <row r="563" spans="1:12" ht="15" hidden="1" x14ac:dyDescent="0.2">
      <c r="A563" t="str">
        <f t="shared" si="25"/>
        <v>44679NCYB Fld 40.78125</v>
      </c>
      <c r="B563" t="str">
        <f t="shared" si="26"/>
        <v>446790.78125NCYB Fld 4</v>
      </c>
      <c r="C563" s="2">
        <v>44679</v>
      </c>
      <c r="D563" s="3" t="s">
        <v>30</v>
      </c>
      <c r="E563" s="4">
        <v>0.78125</v>
      </c>
      <c r="F563" s="3" t="s">
        <v>17</v>
      </c>
      <c r="G563" s="5" t="s">
        <v>14</v>
      </c>
      <c r="H563" s="5" t="s">
        <v>58</v>
      </c>
      <c r="I563" s="5" t="s">
        <v>82</v>
      </c>
      <c r="J563" s="5"/>
      <c r="K563" s="5"/>
      <c r="L563" s="6"/>
    </row>
    <row r="564" spans="1:12" ht="15" hidden="1" x14ac:dyDescent="0.2">
      <c r="A564" t="str">
        <f t="shared" si="25"/>
        <v>44679NCYB Fld 50.729166666666667</v>
      </c>
      <c r="B564" t="str">
        <f t="shared" si="26"/>
        <v>446790.729166666666667NCYB Fld 5</v>
      </c>
      <c r="C564" s="2">
        <v>44679</v>
      </c>
      <c r="D564" s="3" t="s">
        <v>30</v>
      </c>
      <c r="E564" s="4">
        <v>0.72916666666666663</v>
      </c>
      <c r="F564" s="3" t="s">
        <v>18</v>
      </c>
      <c r="G564" s="5" t="s">
        <v>14</v>
      </c>
      <c r="H564" s="5" t="s">
        <v>58</v>
      </c>
      <c r="I564" s="5" t="s">
        <v>70</v>
      </c>
      <c r="J564" s="5"/>
      <c r="K564" s="5"/>
      <c r="L564" s="6"/>
    </row>
    <row r="565" spans="1:12" ht="15" hidden="1" x14ac:dyDescent="0.2">
      <c r="A565" t="str">
        <f t="shared" si="25"/>
        <v>44679NCYB Fld 50.78125</v>
      </c>
      <c r="B565" t="str">
        <f t="shared" si="26"/>
        <v>446790.78125NCYB Fld 5</v>
      </c>
      <c r="C565" s="2">
        <v>44679</v>
      </c>
      <c r="D565" s="3" t="s">
        <v>30</v>
      </c>
      <c r="E565" s="4">
        <v>0.78125</v>
      </c>
      <c r="F565" s="3" t="s">
        <v>18</v>
      </c>
      <c r="G565" s="5" t="s">
        <v>14</v>
      </c>
      <c r="H565" s="5" t="s">
        <v>58</v>
      </c>
      <c r="I565" s="5" t="s">
        <v>67</v>
      </c>
      <c r="J565" s="5"/>
      <c r="K565" s="5"/>
      <c r="L565" s="6"/>
    </row>
    <row r="566" spans="1:12" ht="15" hidden="1" x14ac:dyDescent="0.2">
      <c r="A566" t="str">
        <f t="shared" si="25"/>
        <v>44679NCYB Fld 60.729166666666667</v>
      </c>
      <c r="B566" t="str">
        <f t="shared" si="26"/>
        <v>446790.729166666666667NCYB Fld 6</v>
      </c>
      <c r="C566" s="2">
        <v>44679</v>
      </c>
      <c r="D566" s="3" t="s">
        <v>30</v>
      </c>
      <c r="E566" s="4">
        <v>0.72916666666666663</v>
      </c>
      <c r="F566" s="3" t="s">
        <v>19</v>
      </c>
      <c r="G566" s="5" t="s">
        <v>14</v>
      </c>
      <c r="H566" s="5" t="s">
        <v>58</v>
      </c>
      <c r="I566" s="5" t="s">
        <v>73</v>
      </c>
      <c r="J566" s="5"/>
      <c r="K566" s="5"/>
      <c r="L566" s="6"/>
    </row>
    <row r="567" spans="1:12" ht="15" hidden="1" x14ac:dyDescent="0.2">
      <c r="A567" t="str">
        <f t="shared" si="25"/>
        <v>44679NCYB Fld 60.78125</v>
      </c>
      <c r="B567" t="str">
        <f t="shared" si="26"/>
        <v>446790.78125NCYB Fld 6</v>
      </c>
      <c r="C567" s="2">
        <v>44679</v>
      </c>
      <c r="D567" s="3" t="s">
        <v>30</v>
      </c>
      <c r="E567" s="4">
        <v>0.78125</v>
      </c>
      <c r="F567" s="3" t="s">
        <v>19</v>
      </c>
      <c r="G567" s="5" t="s">
        <v>14</v>
      </c>
      <c r="H567" s="5" t="s">
        <v>58</v>
      </c>
      <c r="I567" s="5" t="s">
        <v>139</v>
      </c>
      <c r="J567" s="5"/>
      <c r="K567" s="5"/>
      <c r="L567" s="6"/>
    </row>
    <row r="568" spans="1:12" ht="15" hidden="1" x14ac:dyDescent="0.2">
      <c r="A568" t="str">
        <f t="shared" si="25"/>
        <v>44679NCYB Fld 70.729166666666667</v>
      </c>
      <c r="B568" t="str">
        <f t="shared" si="26"/>
        <v>446790.729166666666667NCYB Fld 7</v>
      </c>
      <c r="C568" s="2">
        <v>44679</v>
      </c>
      <c r="D568" s="3" t="s">
        <v>30</v>
      </c>
      <c r="E568" s="4">
        <v>0.72916666666666663</v>
      </c>
      <c r="F568" s="3" t="s">
        <v>20</v>
      </c>
      <c r="G568" s="5" t="s">
        <v>14</v>
      </c>
      <c r="H568" s="5" t="s">
        <v>58</v>
      </c>
      <c r="I568" s="5" t="s">
        <v>77</v>
      </c>
      <c r="J568" s="5"/>
      <c r="K568" s="5"/>
      <c r="L568" s="6"/>
    </row>
    <row r="569" spans="1:12" ht="15" hidden="1" x14ac:dyDescent="0.2">
      <c r="A569" t="str">
        <f t="shared" si="25"/>
        <v>44679NCYB Fld 70.78125</v>
      </c>
      <c r="B569" t="str">
        <f t="shared" si="26"/>
        <v>446790.78125NCYB Fld 7</v>
      </c>
      <c r="C569" s="2">
        <v>44679</v>
      </c>
      <c r="D569" s="3" t="s">
        <v>30</v>
      </c>
      <c r="E569" s="4">
        <v>0.78125</v>
      </c>
      <c r="F569" s="3" t="s">
        <v>20</v>
      </c>
      <c r="G569" s="5" t="s">
        <v>14</v>
      </c>
      <c r="H569" s="5" t="s">
        <v>58</v>
      </c>
      <c r="I569" s="5" t="s">
        <v>140</v>
      </c>
      <c r="J569" s="5"/>
      <c r="K569" s="5"/>
      <c r="L569" s="6"/>
    </row>
    <row r="570" spans="1:12" ht="15" hidden="1" x14ac:dyDescent="0.2">
      <c r="A570" t="str">
        <f>+C570&amp;F570&amp;E570</f>
        <v>44679NCYB Fld 80.75</v>
      </c>
      <c r="B570" t="str">
        <f>C570&amp;E570&amp;F570</f>
        <v>446790.75NCYB Fld 8</v>
      </c>
      <c r="C570" s="2">
        <v>44679</v>
      </c>
      <c r="D570" s="3" t="s">
        <v>30</v>
      </c>
      <c r="E570" s="4">
        <v>0.75</v>
      </c>
      <c r="F570" s="3" t="s">
        <v>21</v>
      </c>
      <c r="G570" s="5" t="s">
        <v>14</v>
      </c>
      <c r="H570" s="5" t="s">
        <v>58</v>
      </c>
      <c r="I570" s="5" t="s">
        <v>64</v>
      </c>
      <c r="J570" s="5"/>
      <c r="K570" s="5"/>
      <c r="L570" s="6"/>
    </row>
    <row r="571" spans="1:12" ht="15" hidden="1" x14ac:dyDescent="0.2">
      <c r="A571" t="str">
        <f t="shared" si="25"/>
        <v>44680NCYB Fld 80.75</v>
      </c>
      <c r="B571" t="str">
        <f t="shared" si="26"/>
        <v>446800.75NCYB Fld 8</v>
      </c>
      <c r="C571" s="2">
        <v>44680</v>
      </c>
      <c r="D571" s="3" t="s">
        <v>43</v>
      </c>
      <c r="E571" s="4">
        <v>0.75</v>
      </c>
      <c r="F571" s="3" t="s">
        <v>21</v>
      </c>
      <c r="G571" s="5" t="s">
        <v>88</v>
      </c>
      <c r="H571" s="5" t="s">
        <v>88</v>
      </c>
      <c r="I571" s="5" t="s">
        <v>88</v>
      </c>
      <c r="J571" s="5"/>
      <c r="K571" s="5"/>
      <c r="L571" s="6"/>
    </row>
    <row r="572" spans="1:12" ht="15" hidden="1" x14ac:dyDescent="0.2">
      <c r="A572" t="str">
        <f t="shared" si="25"/>
        <v>44680NCYB Fld 10.677083333333333</v>
      </c>
      <c r="B572" t="str">
        <f t="shared" si="26"/>
        <v>446800.677083333333333NCYB Fld 1</v>
      </c>
      <c r="C572" s="2">
        <v>44680</v>
      </c>
      <c r="D572" s="3" t="s">
        <v>43</v>
      </c>
      <c r="E572" s="4">
        <v>0.67708333333333337</v>
      </c>
      <c r="F572" s="3" t="s">
        <v>12</v>
      </c>
      <c r="G572" s="5" t="s">
        <v>13</v>
      </c>
      <c r="H572" s="5"/>
      <c r="I572" s="5" t="s">
        <v>14</v>
      </c>
      <c r="J572" s="5"/>
      <c r="K572" s="5"/>
      <c r="L572" s="6"/>
    </row>
    <row r="573" spans="1:12" ht="15" hidden="1" x14ac:dyDescent="0.2">
      <c r="A573" t="str">
        <f t="shared" si="25"/>
        <v>44680NCYB Fld 10.84375</v>
      </c>
      <c r="B573" t="str">
        <f t="shared" si="26"/>
        <v>446800.84375NCYB Fld 1</v>
      </c>
      <c r="C573" s="2">
        <v>44680</v>
      </c>
      <c r="D573" s="3" t="s">
        <v>43</v>
      </c>
      <c r="E573" s="4">
        <v>0.84375</v>
      </c>
      <c r="F573" s="3" t="s">
        <v>12</v>
      </c>
      <c r="G573" s="5" t="s">
        <v>88</v>
      </c>
      <c r="H573" s="5" t="s">
        <v>88</v>
      </c>
      <c r="I573" s="5" t="s">
        <v>88</v>
      </c>
      <c r="J573" s="5"/>
      <c r="K573" s="5"/>
      <c r="L573" s="6"/>
    </row>
    <row r="574" spans="1:12" ht="15" hidden="1" x14ac:dyDescent="0.2">
      <c r="A574" t="str">
        <f t="shared" si="25"/>
        <v>44680NCYB Fld 20.65625</v>
      </c>
      <c r="B574" t="str">
        <f t="shared" si="26"/>
        <v>446800.65625NCYB Fld 2</v>
      </c>
      <c r="C574" s="2">
        <v>44680</v>
      </c>
      <c r="D574" s="3" t="s">
        <v>43</v>
      </c>
      <c r="E574" s="4">
        <v>0.65625</v>
      </c>
      <c r="F574" s="3" t="s">
        <v>15</v>
      </c>
      <c r="G574" s="5" t="s">
        <v>88</v>
      </c>
      <c r="H574" s="5" t="s">
        <v>88</v>
      </c>
      <c r="I574" s="5" t="s">
        <v>88</v>
      </c>
      <c r="J574" s="5"/>
      <c r="K574" s="5"/>
      <c r="L574" s="6"/>
    </row>
    <row r="575" spans="1:12" ht="15" hidden="1" x14ac:dyDescent="0.2">
      <c r="A575" t="str">
        <f t="shared" si="25"/>
        <v>44680NCYB Fld 20.75</v>
      </c>
      <c r="B575" t="str">
        <f t="shared" si="26"/>
        <v>446800.75NCYB Fld 2</v>
      </c>
      <c r="C575" s="2">
        <v>44680</v>
      </c>
      <c r="D575" s="3" t="s">
        <v>43</v>
      </c>
      <c r="E575" s="4">
        <v>0.75</v>
      </c>
      <c r="F575" s="3" t="s">
        <v>15</v>
      </c>
      <c r="G575" s="5" t="s">
        <v>88</v>
      </c>
      <c r="H575" s="5" t="s">
        <v>88</v>
      </c>
      <c r="I575" s="5" t="s">
        <v>88</v>
      </c>
      <c r="J575" s="5"/>
      <c r="K575" s="5"/>
      <c r="L575" s="6"/>
    </row>
    <row r="576" spans="1:12" ht="15" hidden="1" x14ac:dyDescent="0.2">
      <c r="A576" t="str">
        <f t="shared" si="25"/>
        <v>44680NCYB Fld 30.729166666666667</v>
      </c>
      <c r="B576" t="str">
        <f t="shared" si="26"/>
        <v>446800.729166666666667NCYB Fld 3</v>
      </c>
      <c r="C576" s="2">
        <v>44680</v>
      </c>
      <c r="D576" s="3" t="s">
        <v>43</v>
      </c>
      <c r="E576" s="4">
        <v>0.72916666666666663</v>
      </c>
      <c r="F576" s="3" t="s">
        <v>16</v>
      </c>
      <c r="G576" s="5" t="s">
        <v>58</v>
      </c>
      <c r="H576" s="5" t="s">
        <v>39</v>
      </c>
      <c r="I576" s="5" t="s">
        <v>60</v>
      </c>
      <c r="J576" s="5" t="s">
        <v>111</v>
      </c>
      <c r="K576" s="5" t="s">
        <v>80</v>
      </c>
      <c r="L576" s="6"/>
    </row>
    <row r="577" spans="1:12" ht="15" hidden="1" x14ac:dyDescent="0.2">
      <c r="A577" t="str">
        <f t="shared" si="25"/>
        <v>44680NCYB Fld 30.833333333333333</v>
      </c>
      <c r="B577" t="str">
        <f t="shared" si="26"/>
        <v>446800.833333333333333NCYB Fld 3</v>
      </c>
      <c r="C577" s="2">
        <v>44680</v>
      </c>
      <c r="D577" s="3" t="s">
        <v>43</v>
      </c>
      <c r="E577" s="4">
        <v>0.83333333333333337</v>
      </c>
      <c r="F577" s="3" t="s">
        <v>16</v>
      </c>
      <c r="G577" s="5" t="s">
        <v>88</v>
      </c>
      <c r="H577" s="5" t="s">
        <v>88</v>
      </c>
      <c r="I577" s="5" t="s">
        <v>88</v>
      </c>
      <c r="J577" s="5"/>
      <c r="K577" s="5"/>
      <c r="L577" s="6"/>
    </row>
    <row r="578" spans="1:12" ht="15" hidden="1" x14ac:dyDescent="0.2">
      <c r="A578" t="str">
        <f t="shared" si="25"/>
        <v>44680NCYB Fld 40.75</v>
      </c>
      <c r="B578" t="str">
        <f t="shared" si="26"/>
        <v>446800.75NCYB Fld 4</v>
      </c>
      <c r="C578" s="2">
        <v>44680</v>
      </c>
      <c r="D578" s="3" t="s">
        <v>43</v>
      </c>
      <c r="E578" s="4">
        <v>0.75</v>
      </c>
      <c r="F578" s="3" t="s">
        <v>17</v>
      </c>
      <c r="G578" s="5" t="s">
        <v>58</v>
      </c>
      <c r="H578" s="5" t="s">
        <v>59</v>
      </c>
      <c r="I578" s="5" t="s">
        <v>82</v>
      </c>
      <c r="J578" s="5" t="s">
        <v>84</v>
      </c>
      <c r="K578" s="5" t="s">
        <v>87</v>
      </c>
      <c r="L578" s="6"/>
    </row>
    <row r="579" spans="1:12" ht="15" hidden="1" x14ac:dyDescent="0.2">
      <c r="A579" t="str">
        <f t="shared" si="25"/>
        <v>44680NCYB Fld 50.75</v>
      </c>
      <c r="B579" t="str">
        <f t="shared" si="26"/>
        <v>446800.75NCYB Fld 5</v>
      </c>
      <c r="C579" s="2">
        <v>44680</v>
      </c>
      <c r="D579" s="3" t="s">
        <v>43</v>
      </c>
      <c r="E579" s="4">
        <v>0.75</v>
      </c>
      <c r="F579" s="3" t="s">
        <v>18</v>
      </c>
      <c r="G579" s="5" t="s">
        <v>58</v>
      </c>
      <c r="H579" s="5" t="s">
        <v>35</v>
      </c>
      <c r="I579" s="5" t="s">
        <v>64</v>
      </c>
      <c r="J579" s="5" t="s">
        <v>71</v>
      </c>
      <c r="K579" s="5"/>
      <c r="L579" s="6"/>
    </row>
    <row r="580" spans="1:12" ht="15" hidden="1" x14ac:dyDescent="0.2">
      <c r="A580" t="str">
        <f t="shared" si="25"/>
        <v>44680NCYB Fld 60.75</v>
      </c>
      <c r="B580" t="str">
        <f t="shared" si="26"/>
        <v>446800.75NCYB Fld 6</v>
      </c>
      <c r="C580" s="2">
        <v>44680</v>
      </c>
      <c r="D580" s="3" t="s">
        <v>43</v>
      </c>
      <c r="E580" s="4">
        <v>0.75</v>
      </c>
      <c r="F580" s="3" t="s">
        <v>19</v>
      </c>
      <c r="G580" s="5" t="s">
        <v>58</v>
      </c>
      <c r="H580" s="5" t="s">
        <v>142</v>
      </c>
      <c r="I580" s="5" t="s">
        <v>139</v>
      </c>
      <c r="J580" s="5" t="s">
        <v>202</v>
      </c>
      <c r="K580" s="5" t="s">
        <v>203</v>
      </c>
      <c r="L580" s="6"/>
    </row>
    <row r="581" spans="1:12" ht="15" hidden="1" x14ac:dyDescent="0.2">
      <c r="A581" t="str">
        <f t="shared" si="25"/>
        <v>44680NCYB Fld 70.75</v>
      </c>
      <c r="B581" t="str">
        <f t="shared" si="26"/>
        <v>446800.75NCYB Fld 7</v>
      </c>
      <c r="C581" s="2">
        <v>44680</v>
      </c>
      <c r="D581" s="3" t="s">
        <v>43</v>
      </c>
      <c r="E581" s="4">
        <v>0.75</v>
      </c>
      <c r="F581" s="3" t="s">
        <v>20</v>
      </c>
      <c r="G581" s="5" t="s">
        <v>58</v>
      </c>
      <c r="H581" s="5" t="s">
        <v>148</v>
      </c>
      <c r="I581" s="5" t="s">
        <v>204</v>
      </c>
      <c r="J581" s="5" t="s">
        <v>143</v>
      </c>
      <c r="K581" s="5"/>
      <c r="L581" s="6" t="s">
        <v>205</v>
      </c>
    </row>
    <row r="582" spans="1:12" ht="15" hidden="1" x14ac:dyDescent="0.2">
      <c r="A582" t="str">
        <f t="shared" ref="A582:A645" si="27">+C582&amp;F582&amp;E582</f>
        <v>44680NCYB Fld 80.75</v>
      </c>
      <c r="B582" t="str">
        <f t="shared" ref="B582:B645" si="28">C582&amp;E582&amp;F582</f>
        <v>446800.75NCYB Fld 8</v>
      </c>
      <c r="C582" s="2">
        <v>44680</v>
      </c>
      <c r="D582" s="3" t="s">
        <v>43</v>
      </c>
      <c r="E582" s="4">
        <v>0.75</v>
      </c>
      <c r="F582" s="3" t="s">
        <v>21</v>
      </c>
      <c r="G582" s="5" t="s">
        <v>88</v>
      </c>
      <c r="H582" s="5" t="s">
        <v>88</v>
      </c>
      <c r="I582" s="5" t="s">
        <v>88</v>
      </c>
      <c r="J582" s="5"/>
      <c r="K582" s="5"/>
      <c r="L582" s="6"/>
    </row>
    <row r="583" spans="1:12" ht="15" hidden="1" x14ac:dyDescent="0.2">
      <c r="A583" t="str">
        <f t="shared" si="27"/>
        <v>44681NCYB Fld 10.416666666666667</v>
      </c>
      <c r="B583" t="str">
        <f t="shared" si="28"/>
        <v>446810.416666666666667NCYB Fld 1</v>
      </c>
      <c r="C583" s="2">
        <v>44681</v>
      </c>
      <c r="D583" s="3" t="s">
        <v>49</v>
      </c>
      <c r="E583" s="4">
        <v>0.41666666666666669</v>
      </c>
      <c r="F583" s="3" t="s">
        <v>12</v>
      </c>
      <c r="G583" s="5" t="s">
        <v>149</v>
      </c>
      <c r="H583" s="5" t="s">
        <v>149</v>
      </c>
      <c r="I583" s="5" t="s">
        <v>149</v>
      </c>
      <c r="J583" s="5"/>
      <c r="K583" s="5"/>
      <c r="L583" s="6"/>
    </row>
    <row r="584" spans="1:12" ht="15" hidden="1" x14ac:dyDescent="0.2">
      <c r="A584" t="str">
        <f t="shared" si="27"/>
        <v>44681NCYB Fld 10.479166666666667</v>
      </c>
      <c r="B584" t="str">
        <f t="shared" si="28"/>
        <v>446810.479166666666667NCYB Fld 1</v>
      </c>
      <c r="C584" s="2">
        <v>44681</v>
      </c>
      <c r="D584" s="3" t="s">
        <v>49</v>
      </c>
      <c r="E584" s="4">
        <v>0.47916666666666669</v>
      </c>
      <c r="F584" s="3" t="s">
        <v>12</v>
      </c>
      <c r="G584" s="5" t="s">
        <v>88</v>
      </c>
      <c r="H584" s="5" t="s">
        <v>88</v>
      </c>
      <c r="I584" s="5" t="s">
        <v>88</v>
      </c>
      <c r="J584" s="5"/>
      <c r="K584" s="5"/>
      <c r="L584" s="6"/>
    </row>
    <row r="585" spans="1:12" ht="15" hidden="1" x14ac:dyDescent="0.2">
      <c r="A585" t="str">
        <f t="shared" si="27"/>
        <v>44681NCYB Fld 10.625</v>
      </c>
      <c r="B585" t="str">
        <f t="shared" si="28"/>
        <v>446810.625NCYB Fld 1</v>
      </c>
      <c r="C585" s="2">
        <v>44681</v>
      </c>
      <c r="D585" s="3" t="s">
        <v>49</v>
      </c>
      <c r="E585" s="4">
        <v>0.625</v>
      </c>
      <c r="F585" s="3" t="s">
        <v>12</v>
      </c>
      <c r="G585" s="5" t="s">
        <v>187</v>
      </c>
      <c r="H585" s="5" t="s">
        <v>189</v>
      </c>
      <c r="I585" s="5" t="s">
        <v>197</v>
      </c>
      <c r="J585" s="5" t="s">
        <v>80</v>
      </c>
      <c r="K585" s="5" t="s">
        <v>144</v>
      </c>
      <c r="L585" s="6"/>
    </row>
    <row r="586" spans="1:12" ht="15" hidden="1" x14ac:dyDescent="0.2">
      <c r="A586" t="str">
        <f t="shared" si="27"/>
        <v>44681NCYB Fld 10.729166666666667</v>
      </c>
      <c r="B586" t="str">
        <f t="shared" si="28"/>
        <v>446810.729166666666667NCYB Fld 1</v>
      </c>
      <c r="C586" s="2">
        <v>44681</v>
      </c>
      <c r="D586" s="3" t="s">
        <v>49</v>
      </c>
      <c r="E586" s="4">
        <v>0.72916666666666663</v>
      </c>
      <c r="F586" s="3" t="s">
        <v>12</v>
      </c>
      <c r="G586" s="5" t="s">
        <v>187</v>
      </c>
      <c r="H586" s="5" t="s">
        <v>198</v>
      </c>
      <c r="I586" s="5" t="s">
        <v>188</v>
      </c>
      <c r="J586" s="5" t="s">
        <v>72</v>
      </c>
      <c r="K586" s="5" t="s">
        <v>65</v>
      </c>
      <c r="L586" s="6"/>
    </row>
    <row r="587" spans="1:12" ht="15" hidden="1" x14ac:dyDescent="0.2">
      <c r="A587" t="str">
        <f t="shared" si="27"/>
        <v>44681NCYB Fld 10.791666666666667</v>
      </c>
      <c r="B587" t="str">
        <f t="shared" si="28"/>
        <v>446810.791666666666667NCYB Fld 1</v>
      </c>
      <c r="C587" s="2">
        <v>44681</v>
      </c>
      <c r="D587" s="3" t="s">
        <v>49</v>
      </c>
      <c r="E587" s="4">
        <v>0.79166666666666663</v>
      </c>
      <c r="F587" s="3" t="s">
        <v>12</v>
      </c>
      <c r="G587" s="5" t="s">
        <v>88</v>
      </c>
      <c r="H587" s="5" t="s">
        <v>88</v>
      </c>
      <c r="I587" s="5" t="s">
        <v>88</v>
      </c>
      <c r="J587" s="5"/>
      <c r="K587" s="5"/>
      <c r="L587" s="6"/>
    </row>
    <row r="588" spans="1:12" ht="15" hidden="1" x14ac:dyDescent="0.2">
      <c r="A588" t="str">
        <f t="shared" si="27"/>
        <v>44681NCYB Fld 20.416666666666667</v>
      </c>
      <c r="B588" t="str">
        <f t="shared" si="28"/>
        <v>446810.416666666666667NCYB Fld 2</v>
      </c>
      <c r="C588" s="2">
        <v>44681</v>
      </c>
      <c r="D588" s="3" t="s">
        <v>49</v>
      </c>
      <c r="E588" s="4">
        <v>0.41666666666666669</v>
      </c>
      <c r="F588" s="3" t="s">
        <v>15</v>
      </c>
      <c r="G588" s="5" t="s">
        <v>88</v>
      </c>
      <c r="H588" s="5" t="s">
        <v>88</v>
      </c>
      <c r="I588" s="5" t="s">
        <v>88</v>
      </c>
      <c r="J588" s="5"/>
      <c r="K588" s="5"/>
      <c r="L588" s="6"/>
    </row>
    <row r="589" spans="1:12" ht="15" hidden="1" x14ac:dyDescent="0.2">
      <c r="A589" t="str">
        <f t="shared" si="27"/>
        <v>44681NCYB Fld 20.520833333333333</v>
      </c>
      <c r="B589" t="str">
        <f t="shared" si="28"/>
        <v>446810.520833333333333NCYB Fld 2</v>
      </c>
      <c r="C589" s="2">
        <v>44681</v>
      </c>
      <c r="D589" s="3" t="s">
        <v>49</v>
      </c>
      <c r="E589" s="4">
        <v>0.52083333333333337</v>
      </c>
      <c r="F589" s="3" t="s">
        <v>15</v>
      </c>
      <c r="G589" s="5" t="s">
        <v>88</v>
      </c>
      <c r="H589" s="5" t="s">
        <v>88</v>
      </c>
      <c r="I589" s="5" t="s">
        <v>88</v>
      </c>
      <c r="J589" s="5"/>
      <c r="K589" s="5"/>
      <c r="L589" s="6"/>
    </row>
    <row r="590" spans="1:12" ht="15" hidden="1" x14ac:dyDescent="0.2">
      <c r="A590" t="str">
        <f t="shared" si="27"/>
        <v>44681NCYB Fld 20.583333333333333</v>
      </c>
      <c r="B590" t="str">
        <f t="shared" si="28"/>
        <v>446810.583333333333333NCYB Fld 2</v>
      </c>
      <c r="C590" s="2">
        <v>44681</v>
      </c>
      <c r="D590" s="3" t="s">
        <v>49</v>
      </c>
      <c r="E590" s="4">
        <v>0.58333333333333337</v>
      </c>
      <c r="F590" s="3" t="s">
        <v>15</v>
      </c>
      <c r="G590" s="5" t="s">
        <v>88</v>
      </c>
      <c r="H590" s="5" t="s">
        <v>88</v>
      </c>
      <c r="I590" s="5" t="s">
        <v>88</v>
      </c>
      <c r="J590" s="5"/>
      <c r="K590" s="5"/>
      <c r="L590" s="6"/>
    </row>
    <row r="591" spans="1:12" ht="15" hidden="1" x14ac:dyDescent="0.2">
      <c r="A591" t="str">
        <f t="shared" si="27"/>
        <v>44681NCYB Fld 20.6875</v>
      </c>
      <c r="B591" t="str">
        <f t="shared" si="28"/>
        <v>446810.6875NCYB Fld 2</v>
      </c>
      <c r="C591" s="2">
        <v>44681</v>
      </c>
      <c r="D591" s="3" t="s">
        <v>49</v>
      </c>
      <c r="E591" s="4">
        <v>0.6875</v>
      </c>
      <c r="F591" s="3" t="s">
        <v>15</v>
      </c>
      <c r="G591" s="5" t="s">
        <v>88</v>
      </c>
      <c r="H591" s="5" t="s">
        <v>88</v>
      </c>
      <c r="I591" s="5" t="s">
        <v>88</v>
      </c>
      <c r="J591" s="5"/>
      <c r="K591" s="5"/>
      <c r="L591" s="6"/>
    </row>
    <row r="592" spans="1:12" ht="15" hidden="1" x14ac:dyDescent="0.2">
      <c r="A592" t="str">
        <f t="shared" si="27"/>
        <v>44681NCYB Fld 30.416666666666667</v>
      </c>
      <c r="B592" t="str">
        <f t="shared" si="28"/>
        <v>446810.416666666666667NCYB Fld 3</v>
      </c>
      <c r="C592" s="2">
        <v>44681</v>
      </c>
      <c r="D592" s="3" t="s">
        <v>49</v>
      </c>
      <c r="E592" s="4">
        <v>0.41666666666666669</v>
      </c>
      <c r="F592" s="3" t="s">
        <v>16</v>
      </c>
      <c r="G592" s="5" t="s">
        <v>149</v>
      </c>
      <c r="H592" s="5" t="s">
        <v>149</v>
      </c>
      <c r="I592" s="5" t="s">
        <v>149</v>
      </c>
      <c r="J592" s="5"/>
      <c r="K592" s="5"/>
      <c r="L592" s="6"/>
    </row>
    <row r="593" spans="1:12" ht="15" hidden="1" x14ac:dyDescent="0.2">
      <c r="A593" t="str">
        <f t="shared" si="27"/>
        <v>44681NCYB Fld 30.479166666666667</v>
      </c>
      <c r="B593" t="str">
        <f t="shared" si="28"/>
        <v>446810.479166666666667NCYB Fld 3</v>
      </c>
      <c r="C593" s="2">
        <v>44681</v>
      </c>
      <c r="D593" s="3" t="s">
        <v>49</v>
      </c>
      <c r="E593" s="4">
        <v>0.47916666666666669</v>
      </c>
      <c r="F593" s="3" t="s">
        <v>16</v>
      </c>
      <c r="G593" s="5" t="s">
        <v>89</v>
      </c>
      <c r="H593" s="5" t="s">
        <v>126</v>
      </c>
      <c r="I593" s="5" t="s">
        <v>90</v>
      </c>
      <c r="J593" s="5" t="s">
        <v>84</v>
      </c>
      <c r="K593" s="5" t="s">
        <v>206</v>
      </c>
      <c r="L593" s="6"/>
    </row>
    <row r="594" spans="1:12" ht="15" hidden="1" x14ac:dyDescent="0.2">
      <c r="A594" t="str">
        <f t="shared" si="27"/>
        <v>44681NCYB Fld 30.572916666666667</v>
      </c>
      <c r="B594" t="str">
        <f t="shared" si="28"/>
        <v>446810.572916666666667NCYB Fld 3</v>
      </c>
      <c r="C594" s="2">
        <v>44681</v>
      </c>
      <c r="D594" s="3" t="s">
        <v>49</v>
      </c>
      <c r="E594" s="4">
        <v>0.57291666666666663</v>
      </c>
      <c r="F594" s="3" t="s">
        <v>16</v>
      </c>
      <c r="G594" s="5" t="s">
        <v>89</v>
      </c>
      <c r="H594" s="5" t="s">
        <v>91</v>
      </c>
      <c r="I594" s="5" t="s">
        <v>103</v>
      </c>
      <c r="J594" s="5" t="s">
        <v>71</v>
      </c>
      <c r="K594" s="5" t="s">
        <v>141</v>
      </c>
      <c r="L594" s="6"/>
    </row>
    <row r="595" spans="1:12" ht="15" hidden="1" x14ac:dyDescent="0.2">
      <c r="A595" t="str">
        <f t="shared" si="27"/>
        <v>44681NCYB Fld 30.666666666666667</v>
      </c>
      <c r="B595" t="str">
        <f t="shared" si="28"/>
        <v>446810.666666666666667NCYB Fld 3</v>
      </c>
      <c r="C595" s="2">
        <v>44681</v>
      </c>
      <c r="D595" s="3" t="s">
        <v>49</v>
      </c>
      <c r="E595" s="4">
        <v>0.66666666666666663</v>
      </c>
      <c r="F595" s="3" t="s">
        <v>16</v>
      </c>
      <c r="G595" s="5" t="s">
        <v>89</v>
      </c>
      <c r="H595" s="5" t="s">
        <v>125</v>
      </c>
      <c r="I595" s="5" t="s">
        <v>109</v>
      </c>
      <c r="J595" s="5" t="s">
        <v>111</v>
      </c>
      <c r="K595" s="5" t="s">
        <v>141</v>
      </c>
      <c r="L595" s="6"/>
    </row>
    <row r="596" spans="1:12" ht="15" hidden="1" x14ac:dyDescent="0.2">
      <c r="A596" t="str">
        <f t="shared" si="27"/>
        <v>44681NCYB Fld 30.75</v>
      </c>
      <c r="B596" t="str">
        <f t="shared" si="28"/>
        <v>446810.75NCYB Fld 3</v>
      </c>
      <c r="C596" s="2">
        <v>44681</v>
      </c>
      <c r="D596" s="3" t="s">
        <v>49</v>
      </c>
      <c r="E596" s="4">
        <v>0.75</v>
      </c>
      <c r="F596" s="3" t="s">
        <v>16</v>
      </c>
      <c r="G596" s="5" t="s">
        <v>88</v>
      </c>
      <c r="H596" s="5" t="s">
        <v>88</v>
      </c>
      <c r="I596" s="5" t="s">
        <v>88</v>
      </c>
      <c r="J596" s="5"/>
      <c r="K596" s="5"/>
      <c r="L596" s="6"/>
    </row>
    <row r="597" spans="1:12" ht="15" hidden="1" x14ac:dyDescent="0.2">
      <c r="A597" t="str">
        <f t="shared" si="27"/>
        <v>44681NCYB Fld 40.416666666666667</v>
      </c>
      <c r="B597" t="str">
        <f t="shared" si="28"/>
        <v>446810.416666666666667NCYB Fld 4</v>
      </c>
      <c r="C597" s="2">
        <v>44681</v>
      </c>
      <c r="D597" s="3" t="s">
        <v>49</v>
      </c>
      <c r="E597" s="4">
        <v>0.41666666666666669</v>
      </c>
      <c r="F597" s="3" t="s">
        <v>17</v>
      </c>
      <c r="G597" s="5" t="s">
        <v>149</v>
      </c>
      <c r="H597" s="5" t="s">
        <v>149</v>
      </c>
      <c r="I597" s="5" t="s">
        <v>149</v>
      </c>
      <c r="J597" s="5"/>
      <c r="K597" s="5"/>
      <c r="L597" s="6"/>
    </row>
    <row r="598" spans="1:12" ht="15" hidden="1" x14ac:dyDescent="0.2">
      <c r="A598" t="str">
        <f t="shared" si="27"/>
        <v>44681NCYB Fld 40.479166666666667</v>
      </c>
      <c r="B598" t="str">
        <f t="shared" si="28"/>
        <v>446810.479166666666667NCYB Fld 4</v>
      </c>
      <c r="C598" s="2">
        <v>44681</v>
      </c>
      <c r="D598" s="3" t="s">
        <v>49</v>
      </c>
      <c r="E598" s="4">
        <v>0.47916666666666669</v>
      </c>
      <c r="F598" s="3" t="s">
        <v>17</v>
      </c>
      <c r="G598" s="5" t="s">
        <v>94</v>
      </c>
      <c r="H598" s="5" t="s">
        <v>129</v>
      </c>
      <c r="I598" s="5" t="s">
        <v>113</v>
      </c>
      <c r="J598" s="5" t="s">
        <v>207</v>
      </c>
      <c r="K598" s="5" t="s">
        <v>116</v>
      </c>
      <c r="L598" s="6"/>
    </row>
    <row r="599" spans="1:12" ht="15" hidden="1" x14ac:dyDescent="0.2">
      <c r="A599" t="str">
        <f t="shared" si="27"/>
        <v>44681NCYB Fld 40.5625</v>
      </c>
      <c r="B599" t="str">
        <f t="shared" si="28"/>
        <v>446810.5625NCYB Fld 4</v>
      </c>
      <c r="C599" s="2">
        <v>44681</v>
      </c>
      <c r="D599" s="3" t="s">
        <v>49</v>
      </c>
      <c r="E599" s="4">
        <v>0.5625</v>
      </c>
      <c r="F599" s="3" t="s">
        <v>17</v>
      </c>
      <c r="G599" s="5" t="s">
        <v>94</v>
      </c>
      <c r="H599" s="5" t="s">
        <v>128</v>
      </c>
      <c r="I599" s="5" t="s">
        <v>96</v>
      </c>
      <c r="J599" s="5" t="s">
        <v>208</v>
      </c>
      <c r="K599" s="5" t="s">
        <v>171</v>
      </c>
      <c r="L599" s="6"/>
    </row>
    <row r="600" spans="1:12" ht="15" hidden="1" x14ac:dyDescent="0.2">
      <c r="A600" t="str">
        <f t="shared" si="27"/>
        <v>44681NCYB Fld 40.645833333333333</v>
      </c>
      <c r="B600" t="str">
        <f t="shared" si="28"/>
        <v>446810.645833333333333NCYB Fld 4</v>
      </c>
      <c r="C600" s="2">
        <v>44681</v>
      </c>
      <c r="D600" s="3" t="s">
        <v>49</v>
      </c>
      <c r="E600" s="4">
        <v>0.64583333333333337</v>
      </c>
      <c r="F600" s="3" t="s">
        <v>17</v>
      </c>
      <c r="G600" s="5" t="s">
        <v>94</v>
      </c>
      <c r="H600" s="5" t="s">
        <v>114</v>
      </c>
      <c r="I600" s="5" t="s">
        <v>95</v>
      </c>
      <c r="J600" s="5" t="s">
        <v>209</v>
      </c>
      <c r="K600" s="5" t="s">
        <v>161</v>
      </c>
      <c r="L600" s="6"/>
    </row>
    <row r="601" spans="1:12" ht="15" hidden="1" x14ac:dyDescent="0.2">
      <c r="A601" t="str">
        <f t="shared" si="27"/>
        <v>44681NCYB Fld 50.4375</v>
      </c>
      <c r="B601" t="str">
        <f t="shared" si="28"/>
        <v>446810.4375NCYB Fld 5</v>
      </c>
      <c r="C601" s="2">
        <v>44681</v>
      </c>
      <c r="D601" s="3" t="s">
        <v>49</v>
      </c>
      <c r="E601" s="4">
        <v>0.4375</v>
      </c>
      <c r="F601" s="3" t="s">
        <v>18</v>
      </c>
      <c r="G601" s="5" t="s">
        <v>99</v>
      </c>
      <c r="H601" s="5" t="s">
        <v>106</v>
      </c>
      <c r="I601" s="5" t="s">
        <v>130</v>
      </c>
      <c r="J601" s="5" t="s">
        <v>210</v>
      </c>
      <c r="K601" s="5" t="s">
        <v>169</v>
      </c>
      <c r="L601" s="6"/>
    </row>
    <row r="602" spans="1:12" ht="15" hidden="1" x14ac:dyDescent="0.2">
      <c r="A602" t="str">
        <f t="shared" si="27"/>
        <v>44681NCYB Fld 50.53125</v>
      </c>
      <c r="B602" t="str">
        <f t="shared" si="28"/>
        <v>446810.53125NCYB Fld 5</v>
      </c>
      <c r="C602" s="2">
        <v>44681</v>
      </c>
      <c r="D602" s="3" t="s">
        <v>49</v>
      </c>
      <c r="E602" s="4">
        <v>0.53125</v>
      </c>
      <c r="F602" s="3" t="s">
        <v>18</v>
      </c>
      <c r="G602" s="5" t="s">
        <v>99</v>
      </c>
      <c r="H602" s="5" t="s">
        <v>90</v>
      </c>
      <c r="I602" s="5" t="s">
        <v>121</v>
      </c>
      <c r="J602" s="5" t="s">
        <v>163</v>
      </c>
      <c r="K602" s="5" t="s">
        <v>211</v>
      </c>
      <c r="L602" s="6"/>
    </row>
    <row r="603" spans="1:12" ht="15" hidden="1" x14ac:dyDescent="0.2">
      <c r="A603" t="str">
        <f t="shared" si="27"/>
        <v>44681NCYB Fld 50.625</v>
      </c>
      <c r="B603" t="str">
        <f t="shared" si="28"/>
        <v>446810.625NCYB Fld 5</v>
      </c>
      <c r="C603" s="2">
        <v>44681</v>
      </c>
      <c r="D603" s="3" t="s">
        <v>49</v>
      </c>
      <c r="E603" s="4">
        <v>0.625</v>
      </c>
      <c r="F603" s="3" t="s">
        <v>18</v>
      </c>
      <c r="G603" s="5" t="s">
        <v>99</v>
      </c>
      <c r="H603" s="5" t="s">
        <v>105</v>
      </c>
      <c r="I603" s="5" t="s">
        <v>101</v>
      </c>
      <c r="J603" s="5" t="s">
        <v>212</v>
      </c>
      <c r="K603" s="5" t="s">
        <v>213</v>
      </c>
      <c r="L603" s="6"/>
    </row>
    <row r="604" spans="1:12" ht="15" hidden="1" x14ac:dyDescent="0.2">
      <c r="A604" t="str">
        <f t="shared" si="27"/>
        <v>44681NCYB Fld 50.71875</v>
      </c>
      <c r="B604" t="str">
        <f t="shared" si="28"/>
        <v>446810.71875NCYB Fld 5</v>
      </c>
      <c r="C604" s="2">
        <v>44681</v>
      </c>
      <c r="D604" s="3" t="s">
        <v>49</v>
      </c>
      <c r="E604" s="4">
        <v>0.71875</v>
      </c>
      <c r="F604" s="3" t="s">
        <v>18</v>
      </c>
      <c r="G604" s="5" t="s">
        <v>88</v>
      </c>
      <c r="H604" s="5" t="s">
        <v>88</v>
      </c>
      <c r="I604" s="5" t="s">
        <v>88</v>
      </c>
      <c r="J604" s="5"/>
      <c r="K604" s="5"/>
      <c r="L604" s="6"/>
    </row>
    <row r="605" spans="1:12" ht="15" hidden="1" x14ac:dyDescent="0.2">
      <c r="A605" t="str">
        <f t="shared" si="27"/>
        <v>44681NCYB Fld 60.479166666666667</v>
      </c>
      <c r="B605" t="str">
        <f t="shared" si="28"/>
        <v>446810.479166666666667NCYB Fld 6</v>
      </c>
      <c r="C605" s="2">
        <v>44681</v>
      </c>
      <c r="D605" s="3" t="s">
        <v>49</v>
      </c>
      <c r="E605" s="4">
        <v>0.47916666666666669</v>
      </c>
      <c r="F605" s="3" t="s">
        <v>19</v>
      </c>
      <c r="G605" s="5" t="s">
        <v>102</v>
      </c>
      <c r="H605" s="5" t="s">
        <v>100</v>
      </c>
      <c r="I605" s="5" t="s">
        <v>103</v>
      </c>
      <c r="J605" s="5"/>
      <c r="K605" s="5"/>
      <c r="L605" s="6"/>
    </row>
    <row r="606" spans="1:12" ht="15" hidden="1" x14ac:dyDescent="0.2">
      <c r="A606" t="str">
        <f t="shared" si="27"/>
        <v>44681NCYB Fld 60.541666666666667</v>
      </c>
      <c r="B606" t="str">
        <f t="shared" si="28"/>
        <v>446810.541666666666667NCYB Fld 6</v>
      </c>
      <c r="C606" s="2">
        <v>44681</v>
      </c>
      <c r="D606" s="3" t="s">
        <v>49</v>
      </c>
      <c r="E606" s="4">
        <v>0.54166666666666663</v>
      </c>
      <c r="F606" s="3" t="s">
        <v>19</v>
      </c>
      <c r="G606" s="5" t="s">
        <v>102</v>
      </c>
      <c r="H606" s="5" t="s">
        <v>124</v>
      </c>
      <c r="I606" s="5" t="s">
        <v>95</v>
      </c>
      <c r="J606" s="5"/>
      <c r="K606" s="5"/>
      <c r="L606" s="6"/>
    </row>
    <row r="607" spans="1:12" ht="15" hidden="1" x14ac:dyDescent="0.2">
      <c r="A607" t="str">
        <f t="shared" si="27"/>
        <v>44681NCYB Fld 60.604166666666667</v>
      </c>
      <c r="B607" t="str">
        <f t="shared" si="28"/>
        <v>446810.604166666666667NCYB Fld 6</v>
      </c>
      <c r="C607" s="2">
        <v>44681</v>
      </c>
      <c r="D607" s="3" t="s">
        <v>49</v>
      </c>
      <c r="E607" s="4">
        <v>0.60416666666666663</v>
      </c>
      <c r="F607" s="3" t="s">
        <v>19</v>
      </c>
      <c r="G607" s="5" t="s">
        <v>102</v>
      </c>
      <c r="H607" s="5" t="s">
        <v>104</v>
      </c>
      <c r="I607" s="5" t="s">
        <v>137</v>
      </c>
      <c r="J607" s="5"/>
      <c r="K607" s="5"/>
      <c r="L607" s="6"/>
    </row>
    <row r="608" spans="1:12" ht="15" hidden="1" x14ac:dyDescent="0.2">
      <c r="A608" t="str">
        <f t="shared" si="27"/>
        <v>44681NCYB Fld 60.666666666666667</v>
      </c>
      <c r="B608" t="str">
        <f t="shared" si="28"/>
        <v>446810.666666666666667NCYB Fld 6</v>
      </c>
      <c r="C608" s="2">
        <v>44681</v>
      </c>
      <c r="D608" s="3" t="s">
        <v>49</v>
      </c>
      <c r="E608" s="4">
        <v>0.66666666666666663</v>
      </c>
      <c r="F608" s="3" t="s">
        <v>19</v>
      </c>
      <c r="G608" s="5" t="s">
        <v>88</v>
      </c>
      <c r="H608" s="5" t="s">
        <v>88</v>
      </c>
      <c r="I608" s="5" t="s">
        <v>88</v>
      </c>
      <c r="J608" s="5"/>
      <c r="K608" s="5"/>
      <c r="L608" s="6"/>
    </row>
    <row r="609" spans="1:12" ht="15" hidden="1" x14ac:dyDescent="0.2">
      <c r="A609" t="str">
        <f t="shared" si="27"/>
        <v>44681NCYB Fld 70.416666666666667</v>
      </c>
      <c r="B609" t="str">
        <f t="shared" si="28"/>
        <v>446810.416666666666667NCYB Fld 7</v>
      </c>
      <c r="C609" s="2">
        <v>44681</v>
      </c>
      <c r="D609" s="3" t="s">
        <v>49</v>
      </c>
      <c r="E609" s="4">
        <v>0.41666666666666669</v>
      </c>
      <c r="F609" s="3" t="s">
        <v>20</v>
      </c>
      <c r="G609" s="5" t="s">
        <v>99</v>
      </c>
      <c r="H609" s="5" t="s">
        <v>95</v>
      </c>
      <c r="I609" s="5" t="s">
        <v>120</v>
      </c>
      <c r="J609" s="5" t="s">
        <v>108</v>
      </c>
      <c r="K609" s="5" t="s">
        <v>136</v>
      </c>
      <c r="L609" s="6"/>
    </row>
    <row r="610" spans="1:12" ht="15" hidden="1" x14ac:dyDescent="0.2">
      <c r="A610" t="str">
        <f t="shared" si="27"/>
        <v>44681NCYB Fld 70.510416666666667</v>
      </c>
      <c r="B610" t="str">
        <f t="shared" si="28"/>
        <v>446810.510416666666667NCYB Fld 7</v>
      </c>
      <c r="C610" s="2">
        <v>44681</v>
      </c>
      <c r="D610" s="3" t="s">
        <v>49</v>
      </c>
      <c r="E610" s="4">
        <v>0.51041666666666663</v>
      </c>
      <c r="F610" s="3" t="s">
        <v>20</v>
      </c>
      <c r="G610" s="5" t="s">
        <v>99</v>
      </c>
      <c r="H610" s="5" t="s">
        <v>117</v>
      </c>
      <c r="I610" s="5" t="s">
        <v>134</v>
      </c>
      <c r="J610" s="5" t="s">
        <v>214</v>
      </c>
      <c r="K610" s="5" t="s">
        <v>155</v>
      </c>
      <c r="L610" s="6"/>
    </row>
    <row r="611" spans="1:12" ht="15" hidden="1" x14ac:dyDescent="0.2">
      <c r="A611" t="str">
        <f t="shared" si="27"/>
        <v>44681NCYB Fld 70.604166666666667</v>
      </c>
      <c r="B611" t="str">
        <f t="shared" si="28"/>
        <v>446810.604166666666667NCYB Fld 7</v>
      </c>
      <c r="C611" s="2">
        <v>44681</v>
      </c>
      <c r="D611" s="3" t="s">
        <v>49</v>
      </c>
      <c r="E611" s="4">
        <v>0.60416666666666663</v>
      </c>
      <c r="F611" s="3" t="s">
        <v>20</v>
      </c>
      <c r="G611" s="5" t="s">
        <v>99</v>
      </c>
      <c r="H611" s="5" t="s">
        <v>133</v>
      </c>
      <c r="I611" s="5" t="s">
        <v>100</v>
      </c>
      <c r="J611" s="5" t="s">
        <v>215</v>
      </c>
      <c r="K611" s="5" t="s">
        <v>165</v>
      </c>
      <c r="L611" s="6"/>
    </row>
    <row r="612" spans="1:12" ht="15" hidden="1" x14ac:dyDescent="0.2">
      <c r="A612" t="str">
        <f t="shared" si="27"/>
        <v>44681NCYB Fld 70.697916666666667</v>
      </c>
      <c r="B612" t="str">
        <f t="shared" si="28"/>
        <v>446810.697916666666667NCYB Fld 7</v>
      </c>
      <c r="C612" s="2">
        <v>44681</v>
      </c>
      <c r="D612" s="3" t="s">
        <v>49</v>
      </c>
      <c r="E612" s="4">
        <v>0.69791666666666663</v>
      </c>
      <c r="F612" s="3" t="s">
        <v>20</v>
      </c>
      <c r="G612" s="5" t="s">
        <v>88</v>
      </c>
      <c r="H612" s="5" t="s">
        <v>88</v>
      </c>
      <c r="I612" s="5" t="s">
        <v>88</v>
      </c>
      <c r="J612" s="5"/>
      <c r="K612" s="5"/>
      <c r="L612" s="6"/>
    </row>
    <row r="613" spans="1:12" ht="15" hidden="1" x14ac:dyDescent="0.2">
      <c r="A613" t="str">
        <f t="shared" si="27"/>
        <v>44681NCYB Fld 80.416666666666667</v>
      </c>
      <c r="B613" t="str">
        <f t="shared" si="28"/>
        <v>446810.416666666666667NCYB Fld 8</v>
      </c>
      <c r="C613" s="2">
        <v>44681</v>
      </c>
      <c r="D613" s="3" t="s">
        <v>49</v>
      </c>
      <c r="E613" s="4">
        <v>0.41666666666666669</v>
      </c>
      <c r="F613" s="3" t="s">
        <v>21</v>
      </c>
      <c r="G613" s="5" t="s">
        <v>88</v>
      </c>
      <c r="H613" s="5" t="s">
        <v>88</v>
      </c>
      <c r="I613" s="5" t="s">
        <v>88</v>
      </c>
      <c r="J613" s="5"/>
      <c r="K613" s="5"/>
      <c r="L613" s="6"/>
    </row>
    <row r="614" spans="1:12" ht="15" hidden="1" x14ac:dyDescent="0.2">
      <c r="A614" t="str">
        <f t="shared" si="27"/>
        <v>44681NCYB Fld 80.479166666666667</v>
      </c>
      <c r="B614" t="str">
        <f t="shared" si="28"/>
        <v>446810.479166666666667NCYB Fld 8</v>
      </c>
      <c r="C614" s="2">
        <v>44681</v>
      </c>
      <c r="D614" s="3" t="s">
        <v>49</v>
      </c>
      <c r="E614" s="4">
        <v>0.47916666666666669</v>
      </c>
      <c r="F614" s="3" t="s">
        <v>21</v>
      </c>
      <c r="G614" s="5" t="s">
        <v>88</v>
      </c>
      <c r="H614" s="5" t="s">
        <v>88</v>
      </c>
      <c r="I614" s="5" t="s">
        <v>88</v>
      </c>
      <c r="J614" s="5"/>
      <c r="K614" s="5"/>
      <c r="L614" s="6"/>
    </row>
    <row r="615" spans="1:12" ht="15" hidden="1" x14ac:dyDescent="0.2">
      <c r="A615" t="str">
        <f t="shared" si="27"/>
        <v>44681NCYB Fld 80.583333333333333</v>
      </c>
      <c r="B615" t="str">
        <f t="shared" si="28"/>
        <v>446810.583333333333333NCYB Fld 8</v>
      </c>
      <c r="C615" s="2">
        <v>44681</v>
      </c>
      <c r="D615" s="3" t="s">
        <v>49</v>
      </c>
      <c r="E615" s="4">
        <v>0.58333333333333337</v>
      </c>
      <c r="F615" s="3" t="s">
        <v>21</v>
      </c>
      <c r="G615" s="5" t="s">
        <v>88</v>
      </c>
      <c r="H615" s="5" t="s">
        <v>88</v>
      </c>
      <c r="I615" s="5" t="s">
        <v>88</v>
      </c>
      <c r="J615" s="5"/>
      <c r="K615" s="5"/>
      <c r="L615" s="6"/>
    </row>
    <row r="616" spans="1:12" ht="15" hidden="1" x14ac:dyDescent="0.2">
      <c r="A616" t="str">
        <f t="shared" si="27"/>
        <v>44681NCYB Fld 80.6875</v>
      </c>
      <c r="B616" t="str">
        <f t="shared" si="28"/>
        <v>446810.6875NCYB Fld 8</v>
      </c>
      <c r="C616" s="2">
        <v>44681</v>
      </c>
      <c r="D616" s="3" t="s">
        <v>49</v>
      </c>
      <c r="E616" s="4">
        <v>0.6875</v>
      </c>
      <c r="F616" s="3" t="s">
        <v>21</v>
      </c>
      <c r="G616" s="5" t="s">
        <v>88</v>
      </c>
      <c r="H616" s="5" t="s">
        <v>88</v>
      </c>
      <c r="I616" s="5" t="s">
        <v>88</v>
      </c>
      <c r="J616" s="5"/>
      <c r="K616" s="5"/>
      <c r="L616" s="6"/>
    </row>
    <row r="617" spans="1:12" ht="15" hidden="1" x14ac:dyDescent="0.2">
      <c r="A617" t="str">
        <f t="shared" si="27"/>
        <v>44682NCYB Fld 10.416666666666667</v>
      </c>
      <c r="B617" t="str">
        <f t="shared" si="28"/>
        <v>446820.416666666666667NCYB Fld 1</v>
      </c>
      <c r="C617" s="2">
        <v>44682</v>
      </c>
      <c r="D617" s="3" t="s">
        <v>50</v>
      </c>
      <c r="E617" s="4">
        <v>0.41666666666666669</v>
      </c>
      <c r="F617" s="3" t="s">
        <v>12</v>
      </c>
      <c r="G617" s="5" t="s">
        <v>88</v>
      </c>
      <c r="H617" s="5" t="s">
        <v>88</v>
      </c>
      <c r="I617" s="5" t="s">
        <v>88</v>
      </c>
      <c r="J617" s="5"/>
      <c r="K617" s="5"/>
      <c r="L617" s="6"/>
    </row>
    <row r="618" spans="1:12" ht="15" hidden="1" x14ac:dyDescent="0.2">
      <c r="A618" t="str">
        <f t="shared" si="27"/>
        <v>44682NCYB Fld 10.520833333333333</v>
      </c>
      <c r="B618" t="str">
        <f t="shared" si="28"/>
        <v>446820.520833333333333NCYB Fld 1</v>
      </c>
      <c r="C618" s="2">
        <v>44682</v>
      </c>
      <c r="D618" s="3" t="s">
        <v>50</v>
      </c>
      <c r="E618" s="4">
        <v>0.52083333333333337</v>
      </c>
      <c r="F618" s="3" t="s">
        <v>12</v>
      </c>
      <c r="G618" s="5" t="s">
        <v>88</v>
      </c>
      <c r="H618" s="5" t="s">
        <v>88</v>
      </c>
      <c r="I618" s="5" t="s">
        <v>88</v>
      </c>
      <c r="J618" s="5"/>
      <c r="K618" s="5"/>
      <c r="L618" s="6"/>
    </row>
    <row r="619" spans="1:12" ht="15" hidden="1" x14ac:dyDescent="0.2">
      <c r="A619" t="str">
        <f t="shared" si="27"/>
        <v>44682NCYB Fld 10.625</v>
      </c>
      <c r="B619" t="str">
        <f t="shared" si="28"/>
        <v>446820.625NCYB Fld 1</v>
      </c>
      <c r="C619" s="2">
        <v>44682</v>
      </c>
      <c r="D619" s="3" t="s">
        <v>50</v>
      </c>
      <c r="E619" s="4">
        <v>0.625</v>
      </c>
      <c r="F619" s="3" t="s">
        <v>12</v>
      </c>
      <c r="G619" s="5" t="s">
        <v>88</v>
      </c>
      <c r="H619" s="5" t="s">
        <v>88</v>
      </c>
      <c r="I619" s="5" t="s">
        <v>88</v>
      </c>
      <c r="J619" s="5"/>
      <c r="K619" s="5"/>
      <c r="L619" s="6"/>
    </row>
    <row r="620" spans="1:12" ht="15" hidden="1" x14ac:dyDescent="0.2">
      <c r="A620" t="str">
        <f t="shared" si="27"/>
        <v>44682NCYB Fld 10.729166666666667</v>
      </c>
      <c r="B620" t="str">
        <f t="shared" si="28"/>
        <v>446820.729166666666667NCYB Fld 1</v>
      </c>
      <c r="C620" s="2">
        <v>44682</v>
      </c>
      <c r="D620" s="3" t="s">
        <v>50</v>
      </c>
      <c r="E620" s="4">
        <v>0.72916666666666663</v>
      </c>
      <c r="F620" s="3" t="s">
        <v>12</v>
      </c>
      <c r="G620" s="5" t="s">
        <v>88</v>
      </c>
      <c r="H620" s="5" t="s">
        <v>88</v>
      </c>
      <c r="I620" s="5" t="s">
        <v>88</v>
      </c>
      <c r="J620" s="5"/>
      <c r="K620" s="5"/>
      <c r="L620" s="6"/>
    </row>
    <row r="621" spans="1:12" ht="15" hidden="1" x14ac:dyDescent="0.2">
      <c r="A621" t="str">
        <f t="shared" si="27"/>
        <v>44682NCYB Fld 10.833333333333333</v>
      </c>
      <c r="B621" t="str">
        <f t="shared" si="28"/>
        <v>446820.833333333333333NCYB Fld 1</v>
      </c>
      <c r="C621" s="2">
        <v>44682</v>
      </c>
      <c r="D621" s="3" t="s">
        <v>50</v>
      </c>
      <c r="E621" s="4">
        <v>0.83333333333333337</v>
      </c>
      <c r="F621" s="3" t="s">
        <v>12</v>
      </c>
      <c r="G621" s="5" t="s">
        <v>88</v>
      </c>
      <c r="H621" s="5" t="s">
        <v>88</v>
      </c>
      <c r="I621" s="5" t="s">
        <v>88</v>
      </c>
      <c r="J621" s="5"/>
      <c r="K621" s="5"/>
      <c r="L621" s="6"/>
    </row>
    <row r="622" spans="1:12" ht="15" hidden="1" x14ac:dyDescent="0.2">
      <c r="A622" t="str">
        <f t="shared" si="27"/>
        <v>44682NCYB Fld 20.416666666666667</v>
      </c>
      <c r="B622" t="str">
        <f t="shared" si="28"/>
        <v>446820.416666666666667NCYB Fld 2</v>
      </c>
      <c r="C622" s="2">
        <v>44682</v>
      </c>
      <c r="D622" s="3" t="s">
        <v>50</v>
      </c>
      <c r="E622" s="4">
        <v>0.41666666666666669</v>
      </c>
      <c r="F622" s="3" t="s">
        <v>15</v>
      </c>
      <c r="G622" s="5" t="s">
        <v>88</v>
      </c>
      <c r="H622" s="5" t="s">
        <v>88</v>
      </c>
      <c r="I622" s="5" t="s">
        <v>88</v>
      </c>
      <c r="J622" s="5"/>
      <c r="K622" s="5"/>
      <c r="L622" s="6"/>
    </row>
    <row r="623" spans="1:12" ht="15" hidden="1" x14ac:dyDescent="0.2">
      <c r="A623" t="str">
        <f t="shared" si="27"/>
        <v>44682NCYB Fld 20.479166666666667</v>
      </c>
      <c r="B623" t="str">
        <f t="shared" si="28"/>
        <v>446820.479166666666667NCYB Fld 2</v>
      </c>
      <c r="C623" s="2">
        <v>44682</v>
      </c>
      <c r="D623" s="3" t="s">
        <v>50</v>
      </c>
      <c r="E623" s="4">
        <v>0.47916666666666669</v>
      </c>
      <c r="F623" s="3" t="s">
        <v>15</v>
      </c>
      <c r="G623" s="5" t="s">
        <v>88</v>
      </c>
      <c r="H623" s="5" t="s">
        <v>88</v>
      </c>
      <c r="I623" s="5" t="s">
        <v>88</v>
      </c>
      <c r="J623" s="5"/>
      <c r="K623" s="5"/>
      <c r="L623" s="6"/>
    </row>
    <row r="624" spans="1:12" ht="15" hidden="1" x14ac:dyDescent="0.2">
      <c r="A624" t="str">
        <f t="shared" si="27"/>
        <v>44682NCYB Fld 20.625</v>
      </c>
      <c r="B624" t="str">
        <f t="shared" si="28"/>
        <v>446820.625NCYB Fld 2</v>
      </c>
      <c r="C624" s="2">
        <v>44682</v>
      </c>
      <c r="D624" s="3" t="s">
        <v>50</v>
      </c>
      <c r="E624" s="4">
        <v>0.625</v>
      </c>
      <c r="F624" s="3" t="s">
        <v>15</v>
      </c>
      <c r="G624" s="5" t="s">
        <v>88</v>
      </c>
      <c r="H624" s="5" t="s">
        <v>88</v>
      </c>
      <c r="I624" s="5" t="s">
        <v>88</v>
      </c>
      <c r="J624" s="5"/>
      <c r="K624" s="5"/>
      <c r="L624" s="6"/>
    </row>
    <row r="625" spans="1:12" ht="15" hidden="1" x14ac:dyDescent="0.2">
      <c r="A625" t="str">
        <f t="shared" si="27"/>
        <v>44682NCYB Fld 20.729166666666667</v>
      </c>
      <c r="B625" t="str">
        <f t="shared" si="28"/>
        <v>446820.729166666666667NCYB Fld 2</v>
      </c>
      <c r="C625" s="2">
        <v>44682</v>
      </c>
      <c r="D625" s="3" t="s">
        <v>50</v>
      </c>
      <c r="E625" s="4">
        <v>0.72916666666666663</v>
      </c>
      <c r="F625" s="3" t="s">
        <v>15</v>
      </c>
      <c r="G625" s="5" t="s">
        <v>88</v>
      </c>
      <c r="H625" s="5" t="s">
        <v>88</v>
      </c>
      <c r="I625" s="5" t="s">
        <v>88</v>
      </c>
      <c r="J625" s="5"/>
      <c r="K625" s="5"/>
      <c r="L625" s="6"/>
    </row>
    <row r="626" spans="1:12" ht="15" hidden="1" x14ac:dyDescent="0.2">
      <c r="A626" t="str">
        <f t="shared" si="27"/>
        <v>44682NCYB Fld 30.416666666666667</v>
      </c>
      <c r="B626" t="str">
        <f t="shared" si="28"/>
        <v>446820.416666666666667NCYB Fld 3</v>
      </c>
      <c r="C626" s="2">
        <v>44682</v>
      </c>
      <c r="D626" s="3" t="s">
        <v>50</v>
      </c>
      <c r="E626" s="4">
        <v>0.41666666666666669</v>
      </c>
      <c r="F626" s="3" t="s">
        <v>16</v>
      </c>
      <c r="G626" s="5" t="s">
        <v>58</v>
      </c>
      <c r="H626" s="5" t="s">
        <v>85</v>
      </c>
      <c r="I626" s="5" t="s">
        <v>138</v>
      </c>
      <c r="J626" s="5" t="s">
        <v>216</v>
      </c>
      <c r="K626" s="5" t="s">
        <v>217</v>
      </c>
      <c r="L626" s="6"/>
    </row>
    <row r="627" spans="1:12" ht="15" hidden="1" x14ac:dyDescent="0.2">
      <c r="A627" t="str">
        <f t="shared" si="27"/>
        <v>44682NCYB Fld 30.520833333333333</v>
      </c>
      <c r="B627" t="str">
        <f t="shared" si="28"/>
        <v>446820.520833333333333NCYB Fld 3</v>
      </c>
      <c r="C627" s="2">
        <v>44682</v>
      </c>
      <c r="D627" s="3" t="s">
        <v>50</v>
      </c>
      <c r="E627" s="4">
        <v>0.52083333333333337</v>
      </c>
      <c r="F627" s="3" t="s">
        <v>16</v>
      </c>
      <c r="G627" s="5" t="s">
        <v>58</v>
      </c>
      <c r="H627" s="5" t="s">
        <v>85</v>
      </c>
      <c r="I627" s="5" t="s">
        <v>138</v>
      </c>
      <c r="J627" s="5" t="s">
        <v>216</v>
      </c>
      <c r="K627" s="5" t="s">
        <v>217</v>
      </c>
      <c r="L627" s="6"/>
    </row>
    <row r="628" spans="1:12" ht="15" hidden="1" x14ac:dyDescent="0.2">
      <c r="A628" t="str">
        <f t="shared" si="27"/>
        <v>44682NCYB Fld 30.625</v>
      </c>
      <c r="B628" t="str">
        <f t="shared" si="28"/>
        <v>446820.625NCYB Fld 3</v>
      </c>
      <c r="C628" s="2">
        <v>44682</v>
      </c>
      <c r="D628" s="3" t="s">
        <v>50</v>
      </c>
      <c r="E628" s="4">
        <v>0.625</v>
      </c>
      <c r="F628" s="3" t="s">
        <v>16</v>
      </c>
      <c r="G628" s="5"/>
      <c r="H628" s="5"/>
      <c r="I628" s="5"/>
      <c r="J628" s="5"/>
      <c r="K628" s="5"/>
      <c r="L628" s="6"/>
    </row>
    <row r="629" spans="1:12" ht="15" hidden="1" x14ac:dyDescent="0.2">
      <c r="A629" t="str">
        <f t="shared" si="27"/>
        <v>44682NCYB Fld 30.770833333333333</v>
      </c>
      <c r="B629" t="str">
        <f t="shared" si="28"/>
        <v>446820.770833333333333NCYB Fld 3</v>
      </c>
      <c r="C629" s="2">
        <v>44682</v>
      </c>
      <c r="D629" s="3" t="s">
        <v>50</v>
      </c>
      <c r="E629" s="4">
        <v>0.77083333333333337</v>
      </c>
      <c r="F629" s="3" t="s">
        <v>16</v>
      </c>
      <c r="G629" s="5" t="s">
        <v>88</v>
      </c>
      <c r="H629" s="5" t="s">
        <v>88</v>
      </c>
      <c r="I629" s="5" t="s">
        <v>88</v>
      </c>
      <c r="J629" s="5"/>
      <c r="K629" s="5"/>
      <c r="L629" s="6"/>
    </row>
    <row r="630" spans="1:12" ht="15" hidden="1" x14ac:dyDescent="0.2">
      <c r="A630" t="str">
        <f t="shared" si="27"/>
        <v>44682NCYB Fld 30.833333333333333</v>
      </c>
      <c r="B630" t="str">
        <f t="shared" si="28"/>
        <v>446820.833333333333333NCYB Fld 3</v>
      </c>
      <c r="C630" s="2">
        <v>44682</v>
      </c>
      <c r="D630" s="3" t="s">
        <v>50</v>
      </c>
      <c r="E630" s="4">
        <v>0.83333333333333337</v>
      </c>
      <c r="F630" s="3" t="s">
        <v>16</v>
      </c>
      <c r="G630" s="5" t="s">
        <v>88</v>
      </c>
      <c r="H630" s="5" t="s">
        <v>88</v>
      </c>
      <c r="I630" s="5" t="s">
        <v>88</v>
      </c>
      <c r="J630" s="5"/>
      <c r="K630" s="5"/>
      <c r="L630" s="6"/>
    </row>
    <row r="631" spans="1:12" ht="15" hidden="1" x14ac:dyDescent="0.2">
      <c r="A631" t="str">
        <f t="shared" si="27"/>
        <v>44682NCYB Fld 40.416666666666667</v>
      </c>
      <c r="B631" t="str">
        <f t="shared" si="28"/>
        <v>446820.416666666666667NCYB Fld 4</v>
      </c>
      <c r="C631" s="2">
        <v>44682</v>
      </c>
      <c r="D631" s="3" t="s">
        <v>50</v>
      </c>
      <c r="E631" s="4">
        <v>0.41666666666666669</v>
      </c>
      <c r="F631" s="3" t="s">
        <v>17</v>
      </c>
      <c r="G631" s="5" t="s">
        <v>58</v>
      </c>
      <c r="H631" s="5" t="s">
        <v>44</v>
      </c>
      <c r="I631" s="5" t="s">
        <v>82</v>
      </c>
      <c r="J631" s="5" t="s">
        <v>177</v>
      </c>
      <c r="K631" s="5" t="s">
        <v>93</v>
      </c>
      <c r="L631" s="6"/>
    </row>
    <row r="632" spans="1:12" ht="15" hidden="1" x14ac:dyDescent="0.2">
      <c r="A632" t="str">
        <f t="shared" si="27"/>
        <v>44682NCYB Fld 40.520833333333333</v>
      </c>
      <c r="B632" t="str">
        <f t="shared" si="28"/>
        <v>446820.520833333333333NCYB Fld 4</v>
      </c>
      <c r="C632" s="2">
        <v>44682</v>
      </c>
      <c r="D632" s="3" t="s">
        <v>50</v>
      </c>
      <c r="E632" s="4">
        <v>0.52083333333333337</v>
      </c>
      <c r="F632" s="3" t="s">
        <v>17</v>
      </c>
      <c r="G632" s="5" t="s">
        <v>58</v>
      </c>
      <c r="H632" s="5" t="s">
        <v>218</v>
      </c>
      <c r="I632" s="5" t="s">
        <v>60</v>
      </c>
      <c r="J632" s="5" t="s">
        <v>177</v>
      </c>
      <c r="K632" s="5" t="s">
        <v>93</v>
      </c>
      <c r="L632" s="6"/>
    </row>
    <row r="633" spans="1:12" ht="15" hidden="1" x14ac:dyDescent="0.2">
      <c r="A633" t="str">
        <f t="shared" si="27"/>
        <v>44682NCYB Fld 40.625</v>
      </c>
      <c r="B633" t="str">
        <f t="shared" si="28"/>
        <v>446820.625NCYB Fld 4</v>
      </c>
      <c r="C633" s="2">
        <v>44682</v>
      </c>
      <c r="D633" s="3" t="s">
        <v>50</v>
      </c>
      <c r="E633" s="4">
        <v>0.625</v>
      </c>
      <c r="F633" s="3" t="s">
        <v>17</v>
      </c>
      <c r="G633" s="5" t="s">
        <v>88</v>
      </c>
      <c r="H633" s="5" t="s">
        <v>88</v>
      </c>
      <c r="I633" s="5" t="s">
        <v>88</v>
      </c>
      <c r="J633" s="5"/>
      <c r="K633" s="5"/>
      <c r="L633" s="6"/>
    </row>
    <row r="634" spans="1:12" ht="15" hidden="1" x14ac:dyDescent="0.2">
      <c r="A634" t="str">
        <f t="shared" si="27"/>
        <v>44682NCYB Fld 40.729166666666667</v>
      </c>
      <c r="B634" t="str">
        <f t="shared" si="28"/>
        <v>446820.729166666666667NCYB Fld 4</v>
      </c>
      <c r="C634" s="2">
        <v>44682</v>
      </c>
      <c r="D634" s="3" t="s">
        <v>50</v>
      </c>
      <c r="E634" s="4">
        <v>0.72916666666666663</v>
      </c>
      <c r="F634" s="3" t="s">
        <v>17</v>
      </c>
      <c r="G634" s="5" t="s">
        <v>88</v>
      </c>
      <c r="H634" s="5" t="s">
        <v>88</v>
      </c>
      <c r="I634" s="5" t="s">
        <v>88</v>
      </c>
      <c r="J634" s="5"/>
      <c r="K634" s="5"/>
      <c r="L634" s="6"/>
    </row>
    <row r="635" spans="1:12" ht="15" hidden="1" x14ac:dyDescent="0.2">
      <c r="A635" t="str">
        <f t="shared" si="27"/>
        <v>44682NCYB Fld 50.416666666666667</v>
      </c>
      <c r="B635" t="str">
        <f t="shared" si="28"/>
        <v>446820.416666666666667NCYB Fld 5</v>
      </c>
      <c r="C635" s="2">
        <v>44682</v>
      </c>
      <c r="D635" s="3" t="s">
        <v>50</v>
      </c>
      <c r="E635" s="4">
        <v>0.41666666666666669</v>
      </c>
      <c r="F635" s="3" t="s">
        <v>18</v>
      </c>
      <c r="G635" s="5" t="s">
        <v>88</v>
      </c>
      <c r="H635" s="5" t="s">
        <v>88</v>
      </c>
      <c r="I635" s="5" t="s">
        <v>88</v>
      </c>
      <c r="J635" s="5"/>
      <c r="K635" s="5"/>
      <c r="L635" s="6"/>
    </row>
    <row r="636" spans="1:12" ht="15" hidden="1" x14ac:dyDescent="0.2">
      <c r="A636" t="str">
        <f t="shared" si="27"/>
        <v>44682NCYB Fld 50.520833333333333</v>
      </c>
      <c r="B636" t="str">
        <f t="shared" si="28"/>
        <v>446820.520833333333333NCYB Fld 5</v>
      </c>
      <c r="C636" s="2">
        <v>44682</v>
      </c>
      <c r="D636" s="3" t="s">
        <v>50</v>
      </c>
      <c r="E636" s="4">
        <v>0.52083333333333337</v>
      </c>
      <c r="F636" s="3" t="s">
        <v>18</v>
      </c>
      <c r="G636" s="5" t="s">
        <v>58</v>
      </c>
      <c r="H636" s="5" t="s">
        <v>174</v>
      </c>
      <c r="I636" s="5" t="s">
        <v>73</v>
      </c>
      <c r="J636" s="5" t="s">
        <v>65</v>
      </c>
      <c r="K636" s="5" t="s">
        <v>75</v>
      </c>
      <c r="L636" s="6"/>
    </row>
    <row r="637" spans="1:12" ht="15" hidden="1" x14ac:dyDescent="0.2">
      <c r="A637" t="str">
        <f t="shared" si="27"/>
        <v>44682NCYB Fld 50.625</v>
      </c>
      <c r="B637" t="str">
        <f t="shared" si="28"/>
        <v>446820.625NCYB Fld 5</v>
      </c>
      <c r="C637" s="2">
        <v>44682</v>
      </c>
      <c r="D637" s="3" t="s">
        <v>50</v>
      </c>
      <c r="E637" s="4">
        <v>0.625</v>
      </c>
      <c r="F637" s="3" t="s">
        <v>18</v>
      </c>
      <c r="G637" s="5" t="s">
        <v>58</v>
      </c>
      <c r="H637" s="5" t="s">
        <v>174</v>
      </c>
      <c r="I637" s="5" t="s">
        <v>70</v>
      </c>
      <c r="J637" s="5" t="s">
        <v>65</v>
      </c>
      <c r="K637" s="5" t="s">
        <v>75</v>
      </c>
      <c r="L637" s="6"/>
    </row>
    <row r="638" spans="1:12" ht="15" hidden="1" x14ac:dyDescent="0.2">
      <c r="A638" t="str">
        <f t="shared" si="27"/>
        <v>44682NCYB Fld 50.729166666666667</v>
      </c>
      <c r="B638" t="str">
        <f t="shared" si="28"/>
        <v>446820.729166666666667NCYB Fld 5</v>
      </c>
      <c r="C638" s="2">
        <v>44682</v>
      </c>
      <c r="D638" s="3" t="s">
        <v>50</v>
      </c>
      <c r="E638" s="4">
        <v>0.72916666666666663</v>
      </c>
      <c r="F638" s="3" t="s">
        <v>18</v>
      </c>
      <c r="G638" s="5" t="s">
        <v>88</v>
      </c>
      <c r="H638" s="5" t="s">
        <v>88</v>
      </c>
      <c r="I638" s="5" t="s">
        <v>88</v>
      </c>
      <c r="J638" s="5"/>
      <c r="K638" s="5"/>
      <c r="L638" s="6"/>
    </row>
    <row r="639" spans="1:12" ht="15" hidden="1" x14ac:dyDescent="0.2">
      <c r="A639" t="str">
        <f t="shared" si="27"/>
        <v>44682NCYB Fld 60.416666666666667</v>
      </c>
      <c r="B639" t="str">
        <f t="shared" si="28"/>
        <v>446820.416666666666667NCYB Fld 6</v>
      </c>
      <c r="C639" s="2">
        <v>44682</v>
      </c>
      <c r="D639" s="3" t="s">
        <v>50</v>
      </c>
      <c r="E639" s="4">
        <v>0.41666666666666669</v>
      </c>
      <c r="F639" s="3" t="s">
        <v>19</v>
      </c>
      <c r="G639" s="5" t="s">
        <v>88</v>
      </c>
      <c r="H639" s="5" t="s">
        <v>88</v>
      </c>
      <c r="I639" s="5" t="s">
        <v>88</v>
      </c>
      <c r="J639" s="5"/>
      <c r="K639" s="5"/>
      <c r="L639" s="6"/>
    </row>
    <row r="640" spans="1:12" ht="15" hidden="1" x14ac:dyDescent="0.2">
      <c r="A640" t="str">
        <f t="shared" si="27"/>
        <v>44682NCYB Fld 60.458333333333333</v>
      </c>
      <c r="B640" t="str">
        <f t="shared" si="28"/>
        <v>446820.458333333333333NCYB Fld 6</v>
      </c>
      <c r="C640" s="2">
        <v>44682</v>
      </c>
      <c r="D640" s="3" t="s">
        <v>50</v>
      </c>
      <c r="E640" s="4">
        <v>0.45833333333333331</v>
      </c>
      <c r="F640" s="3" t="s">
        <v>19</v>
      </c>
      <c r="G640" s="5" t="s">
        <v>88</v>
      </c>
      <c r="H640" s="5" t="s">
        <v>88</v>
      </c>
      <c r="I640" s="5" t="s">
        <v>88</v>
      </c>
      <c r="J640" s="5"/>
      <c r="K640" s="5"/>
      <c r="L640" s="6"/>
    </row>
    <row r="641" spans="1:12" ht="15" hidden="1" x14ac:dyDescent="0.2">
      <c r="A641" t="str">
        <f t="shared" si="27"/>
        <v>44682NCYB Fld 60.520833333333333</v>
      </c>
      <c r="B641" t="str">
        <f t="shared" si="28"/>
        <v>446820.520833333333333NCYB Fld 6</v>
      </c>
      <c r="C641" s="2">
        <v>44682</v>
      </c>
      <c r="D641" s="3" t="s">
        <v>50</v>
      </c>
      <c r="E641" s="4">
        <v>0.52083333333333337</v>
      </c>
      <c r="F641" s="3" t="s">
        <v>19</v>
      </c>
      <c r="G641" s="5"/>
      <c r="H641" s="5"/>
      <c r="I641" s="5"/>
      <c r="J641" s="5"/>
      <c r="K641" s="5"/>
      <c r="L641" s="6"/>
    </row>
    <row r="642" spans="1:12" ht="15" hidden="1" x14ac:dyDescent="0.2">
      <c r="A642" t="str">
        <f t="shared" si="27"/>
        <v>44682NCYB Fld 60.625</v>
      </c>
      <c r="B642" t="str">
        <f t="shared" si="28"/>
        <v>446820.625NCYB Fld 6</v>
      </c>
      <c r="C642" s="2">
        <v>44682</v>
      </c>
      <c r="D642" s="3" t="s">
        <v>50</v>
      </c>
      <c r="E642" s="4">
        <v>0.625</v>
      </c>
      <c r="F642" s="3" t="s">
        <v>19</v>
      </c>
      <c r="G642" s="5"/>
      <c r="H642" s="5"/>
      <c r="I642" s="5"/>
      <c r="J642" s="5"/>
      <c r="K642" s="5"/>
      <c r="L642" s="6"/>
    </row>
    <row r="643" spans="1:12" ht="15" hidden="1" x14ac:dyDescent="0.2">
      <c r="A643" t="str">
        <f t="shared" si="27"/>
        <v>44682NCYB Fld 70.416666666666667</v>
      </c>
      <c r="B643" t="str">
        <f t="shared" si="28"/>
        <v>446820.416666666666667NCYB Fld 7</v>
      </c>
      <c r="C643" s="2">
        <v>44682</v>
      </c>
      <c r="D643" s="3" t="s">
        <v>50</v>
      </c>
      <c r="E643" s="4">
        <v>0.41666666666666669</v>
      </c>
      <c r="F643" s="3" t="s">
        <v>20</v>
      </c>
      <c r="G643" s="5" t="s">
        <v>182</v>
      </c>
      <c r="H643" s="5" t="s">
        <v>186</v>
      </c>
      <c r="I643" s="5" t="s">
        <v>90</v>
      </c>
      <c r="J643" s="5"/>
      <c r="K643" s="5"/>
      <c r="L643" s="6"/>
    </row>
    <row r="644" spans="1:12" ht="15" hidden="1" x14ac:dyDescent="0.2">
      <c r="A644" t="str">
        <f t="shared" si="27"/>
        <v>44682NCYB Fld 70.479166666666667</v>
      </c>
      <c r="B644" t="str">
        <f t="shared" si="28"/>
        <v>446820.479166666666667NCYB Fld 7</v>
      </c>
      <c r="C644" s="2">
        <v>44682</v>
      </c>
      <c r="D644" s="3" t="s">
        <v>50</v>
      </c>
      <c r="E644" s="4">
        <v>0.47916666666666669</v>
      </c>
      <c r="F644" s="3" t="s">
        <v>20</v>
      </c>
      <c r="G644" s="5" t="s">
        <v>182</v>
      </c>
      <c r="H644" s="5" t="s">
        <v>106</v>
      </c>
      <c r="I644" s="5" t="s">
        <v>95</v>
      </c>
      <c r="J644" s="5"/>
      <c r="K644" s="5"/>
      <c r="L644" s="6"/>
    </row>
    <row r="645" spans="1:12" ht="15" hidden="1" x14ac:dyDescent="0.2">
      <c r="A645" t="str">
        <f t="shared" si="27"/>
        <v>44682NCYB Fld 70.5</v>
      </c>
      <c r="B645" t="str">
        <f t="shared" si="28"/>
        <v>446820.5NCYB Fld 7</v>
      </c>
      <c r="C645" s="2">
        <v>44682</v>
      </c>
      <c r="D645" s="3" t="s">
        <v>50</v>
      </c>
      <c r="E645" s="4">
        <v>0.5</v>
      </c>
      <c r="F645" s="3" t="s">
        <v>20</v>
      </c>
      <c r="G645" s="5" t="s">
        <v>88</v>
      </c>
      <c r="H645" s="5" t="s">
        <v>88</v>
      </c>
      <c r="I645" s="5" t="s">
        <v>88</v>
      </c>
      <c r="J645" s="5"/>
      <c r="K645" s="5"/>
      <c r="L645" s="6"/>
    </row>
    <row r="646" spans="1:12" ht="15" hidden="1" x14ac:dyDescent="0.2">
      <c r="A646" t="str">
        <f t="shared" ref="A646:A709" si="29">+C646&amp;F646&amp;E646</f>
        <v>44682NCYB Fld 70.583333333333333</v>
      </c>
      <c r="B646" t="str">
        <f t="shared" ref="B646:B709" si="30">C646&amp;E646&amp;F646</f>
        <v>446820.583333333333333NCYB Fld 7</v>
      </c>
      <c r="C646" s="2">
        <v>44682</v>
      </c>
      <c r="D646" s="3" t="s">
        <v>50</v>
      </c>
      <c r="E646" s="4">
        <v>0.58333333333333337</v>
      </c>
      <c r="F646" s="3" t="s">
        <v>20</v>
      </c>
      <c r="G646" s="5" t="s">
        <v>88</v>
      </c>
      <c r="H646" s="5" t="s">
        <v>88</v>
      </c>
      <c r="I646" s="5" t="s">
        <v>88</v>
      </c>
      <c r="J646" s="5"/>
      <c r="K646" s="5"/>
      <c r="L646" s="6"/>
    </row>
    <row r="647" spans="1:12" ht="15" hidden="1" x14ac:dyDescent="0.2">
      <c r="A647" t="str">
        <f t="shared" si="29"/>
        <v>44682NCYB Fld 80.416666666666667</v>
      </c>
      <c r="B647" t="str">
        <f t="shared" si="30"/>
        <v>446820.416666666666667NCYB Fld 8</v>
      </c>
      <c r="C647" s="2">
        <v>44682</v>
      </c>
      <c r="D647" s="3" t="s">
        <v>50</v>
      </c>
      <c r="E647" s="4">
        <v>0.41666666666666669</v>
      </c>
      <c r="F647" s="3" t="s">
        <v>21</v>
      </c>
      <c r="G647" s="5" t="s">
        <v>182</v>
      </c>
      <c r="H647" s="5" t="s">
        <v>185</v>
      </c>
      <c r="I647" s="5" t="s">
        <v>184</v>
      </c>
      <c r="J647" s="5"/>
      <c r="K647" s="5"/>
      <c r="L647" s="6"/>
    </row>
    <row r="648" spans="1:12" ht="15" hidden="1" x14ac:dyDescent="0.2">
      <c r="A648" t="str">
        <f t="shared" si="29"/>
        <v>44682NCYB Fld 80.479166666666667</v>
      </c>
      <c r="B648" t="str">
        <f t="shared" si="30"/>
        <v>446820.479166666666667NCYB Fld 8</v>
      </c>
      <c r="C648" s="2">
        <v>44682</v>
      </c>
      <c r="D648" s="3" t="s">
        <v>50</v>
      </c>
      <c r="E648" s="4">
        <v>0.47916666666666669</v>
      </c>
      <c r="F648" s="3" t="s">
        <v>21</v>
      </c>
      <c r="G648" s="5" t="s">
        <v>182</v>
      </c>
      <c r="H648" s="5" t="s">
        <v>183</v>
      </c>
      <c r="I648" s="5" t="s">
        <v>124</v>
      </c>
      <c r="J648" s="5"/>
      <c r="K648" s="5"/>
      <c r="L648" s="6"/>
    </row>
    <row r="649" spans="1:12" ht="15" hidden="1" x14ac:dyDescent="0.2">
      <c r="A649" t="str">
        <f t="shared" si="29"/>
        <v>44682NCYB Fld 80.541666666666667</v>
      </c>
      <c r="B649" t="str">
        <f t="shared" si="30"/>
        <v>446820.541666666666667NCYB Fld 8</v>
      </c>
      <c r="C649" s="2">
        <v>44682</v>
      </c>
      <c r="D649" s="3" t="s">
        <v>50</v>
      </c>
      <c r="E649" s="4">
        <v>0.54166666666666663</v>
      </c>
      <c r="F649" s="3" t="s">
        <v>21</v>
      </c>
      <c r="G649" s="5" t="s">
        <v>88</v>
      </c>
      <c r="H649" s="5" t="s">
        <v>88</v>
      </c>
      <c r="I649" s="5" t="s">
        <v>88</v>
      </c>
      <c r="J649" s="5"/>
      <c r="K649" s="5"/>
      <c r="L649" s="6"/>
    </row>
    <row r="650" spans="1:12" ht="15" hidden="1" x14ac:dyDescent="0.2">
      <c r="A650" t="str">
        <f t="shared" si="29"/>
        <v>44682NCYB Fld 80.604166666666667</v>
      </c>
      <c r="B650" t="str">
        <f t="shared" si="30"/>
        <v>446820.604166666666667NCYB Fld 8</v>
      </c>
      <c r="C650" s="2">
        <v>44682</v>
      </c>
      <c r="D650" s="3" t="s">
        <v>50</v>
      </c>
      <c r="E650" s="4">
        <v>0.60416666666666663</v>
      </c>
      <c r="F650" s="3" t="s">
        <v>21</v>
      </c>
      <c r="G650" s="5" t="s">
        <v>88</v>
      </c>
      <c r="H650" s="5" t="s">
        <v>88</v>
      </c>
      <c r="I650" s="5" t="s">
        <v>88</v>
      </c>
      <c r="J650" s="5"/>
      <c r="K650" s="5"/>
      <c r="L650" s="6"/>
    </row>
    <row r="651" spans="1:12" ht="15" hidden="1" x14ac:dyDescent="0.2">
      <c r="A651" t="str">
        <f t="shared" si="29"/>
        <v>44683NCYB Fld 10.677083333333333</v>
      </c>
      <c r="B651" t="str">
        <f t="shared" si="30"/>
        <v>446830.677083333333333NCYB Fld 1</v>
      </c>
      <c r="C651" s="2">
        <v>44683</v>
      </c>
      <c r="D651" s="3" t="s">
        <v>11</v>
      </c>
      <c r="E651" s="4">
        <v>0.67708333333333337</v>
      </c>
      <c r="F651" s="3" t="s">
        <v>12</v>
      </c>
      <c r="G651" s="5"/>
      <c r="H651" s="5"/>
      <c r="I651" s="5"/>
      <c r="J651" s="5"/>
      <c r="K651" s="5"/>
      <c r="L651" s="6"/>
    </row>
    <row r="652" spans="1:12" ht="15" hidden="1" x14ac:dyDescent="0.2">
      <c r="A652" t="str">
        <f t="shared" si="29"/>
        <v>44683NCYB Fld 10.802083333333333</v>
      </c>
      <c r="B652" t="str">
        <f t="shared" si="30"/>
        <v>446830.802083333333333NCYB Fld 1</v>
      </c>
      <c r="C652" s="40">
        <v>44683</v>
      </c>
      <c r="D652" s="41" t="s">
        <v>11</v>
      </c>
      <c r="E652" s="42">
        <v>0.80208333333333337</v>
      </c>
      <c r="F652" s="41" t="s">
        <v>12</v>
      </c>
      <c r="G652" s="43" t="s">
        <v>187</v>
      </c>
      <c r="H652" s="43" t="s">
        <v>197</v>
      </c>
      <c r="I652" s="43" t="s">
        <v>188</v>
      </c>
      <c r="J652" s="43" t="s">
        <v>75</v>
      </c>
      <c r="K652" s="43" t="s">
        <v>65</v>
      </c>
      <c r="L652" s="31" t="s">
        <v>219</v>
      </c>
    </row>
    <row r="653" spans="1:12" ht="15" hidden="1" x14ac:dyDescent="0.2">
      <c r="A653" t="str">
        <f t="shared" si="29"/>
        <v>44683NCYB Fld 10.84375</v>
      </c>
      <c r="B653" t="str">
        <f t="shared" si="30"/>
        <v>446830.84375NCYB Fld 1</v>
      </c>
      <c r="C653" s="2">
        <v>44683</v>
      </c>
      <c r="D653" s="3" t="s">
        <v>11</v>
      </c>
      <c r="E653" s="4">
        <v>0.84375</v>
      </c>
      <c r="F653" s="3" t="s">
        <v>12</v>
      </c>
      <c r="G653" s="5" t="s">
        <v>88</v>
      </c>
      <c r="H653" s="5" t="s">
        <v>88</v>
      </c>
      <c r="I653" s="5" t="s">
        <v>88</v>
      </c>
      <c r="J653" s="5"/>
      <c r="K653" s="5"/>
      <c r="L653" s="6"/>
    </row>
    <row r="654" spans="1:12" ht="15" hidden="1" x14ac:dyDescent="0.2">
      <c r="A654" t="str">
        <f t="shared" si="29"/>
        <v>44683NCYB Fld 20.666666666666667</v>
      </c>
      <c r="B654" t="str">
        <f t="shared" si="30"/>
        <v>446830.666666666666667NCYB Fld 2</v>
      </c>
      <c r="C654" s="2">
        <v>44683</v>
      </c>
      <c r="D654" s="3" t="s">
        <v>11</v>
      </c>
      <c r="E654" s="4">
        <v>0.66666666666666663</v>
      </c>
      <c r="F654" s="3" t="s">
        <v>15</v>
      </c>
      <c r="G654" s="5" t="s">
        <v>88</v>
      </c>
      <c r="H654" s="5" t="s">
        <v>88</v>
      </c>
      <c r="I654" s="5" t="s">
        <v>88</v>
      </c>
      <c r="J654" s="5"/>
      <c r="K654" s="5"/>
      <c r="L654" s="6"/>
    </row>
    <row r="655" spans="1:12" ht="15" hidden="1" x14ac:dyDescent="0.2">
      <c r="A655" t="str">
        <f t="shared" si="29"/>
        <v>44683NCYB Fld 20.75</v>
      </c>
      <c r="B655" t="str">
        <f t="shared" si="30"/>
        <v>446830.75NCYB Fld 2</v>
      </c>
      <c r="C655" s="2">
        <v>44683</v>
      </c>
      <c r="D655" s="3" t="s">
        <v>11</v>
      </c>
      <c r="E655" s="4">
        <v>0.75</v>
      </c>
      <c r="F655" s="3" t="s">
        <v>15</v>
      </c>
      <c r="G655" s="5" t="s">
        <v>88</v>
      </c>
      <c r="H655" s="5" t="s">
        <v>88</v>
      </c>
      <c r="I655" s="5" t="s">
        <v>88</v>
      </c>
      <c r="J655" s="5"/>
      <c r="K655" s="5"/>
      <c r="L655" s="6"/>
    </row>
    <row r="656" spans="1:12" ht="15" hidden="1" x14ac:dyDescent="0.2">
      <c r="A656" t="str">
        <f t="shared" si="29"/>
        <v>44683NCYB Fld 30.75</v>
      </c>
      <c r="B656" t="str">
        <f t="shared" si="30"/>
        <v>446830.75NCYB Fld 3</v>
      </c>
      <c r="C656" s="40">
        <v>44683</v>
      </c>
      <c r="D656" s="41" t="s">
        <v>11</v>
      </c>
      <c r="E656" s="42">
        <v>0.75</v>
      </c>
      <c r="F656" s="41" t="s">
        <v>16</v>
      </c>
      <c r="G656" s="43" t="s">
        <v>89</v>
      </c>
      <c r="H656" s="43" t="s">
        <v>109</v>
      </c>
      <c r="I656" s="43" t="s">
        <v>126</v>
      </c>
      <c r="J656" s="43" t="s">
        <v>153</v>
      </c>
      <c r="K656" s="43" t="s">
        <v>144</v>
      </c>
      <c r="L656" s="31" t="s">
        <v>219</v>
      </c>
    </row>
    <row r="657" spans="1:12" ht="15" hidden="1" x14ac:dyDescent="0.2">
      <c r="A657" t="str">
        <f t="shared" si="29"/>
        <v>44683NCYB Fld 30.833333333333333</v>
      </c>
      <c r="B657" t="str">
        <f t="shared" si="30"/>
        <v>446830.833333333333333NCYB Fld 3</v>
      </c>
      <c r="C657" s="2">
        <v>44683</v>
      </c>
      <c r="D657" s="3" t="s">
        <v>11</v>
      </c>
      <c r="E657" s="4">
        <v>0.83333333333333337</v>
      </c>
      <c r="F657" s="3" t="s">
        <v>16</v>
      </c>
      <c r="G657" s="5" t="s">
        <v>88</v>
      </c>
      <c r="H657" s="5" t="s">
        <v>88</v>
      </c>
      <c r="I657" s="5" t="s">
        <v>88</v>
      </c>
      <c r="J657" s="5"/>
      <c r="K657" s="5"/>
      <c r="L657" s="6"/>
    </row>
    <row r="658" spans="1:12" ht="15" hidden="1" x14ac:dyDescent="0.2">
      <c r="A658" t="str">
        <f t="shared" si="29"/>
        <v>44683NCYB Fld 40.739583333333333</v>
      </c>
      <c r="B658" t="str">
        <f t="shared" si="30"/>
        <v>446830.739583333333333NCYB Fld 4</v>
      </c>
      <c r="C658" s="2">
        <v>44683</v>
      </c>
      <c r="D658" s="3" t="s">
        <v>11</v>
      </c>
      <c r="E658" s="4">
        <v>0.73958333333333337</v>
      </c>
      <c r="F658" s="3" t="s">
        <v>17</v>
      </c>
      <c r="G658" s="5" t="s">
        <v>94</v>
      </c>
      <c r="H658" s="5" t="s">
        <v>114</v>
      </c>
      <c r="I658" s="5" t="s">
        <v>128</v>
      </c>
      <c r="J658" s="5" t="s">
        <v>131</v>
      </c>
      <c r="K658" s="5" t="s">
        <v>136</v>
      </c>
      <c r="L658" s="37" t="s">
        <v>194</v>
      </c>
    </row>
    <row r="659" spans="1:12" ht="15" hidden="1" x14ac:dyDescent="0.2">
      <c r="A659" t="str">
        <f t="shared" si="29"/>
        <v>44683NCYB Fld 50.739583333333333</v>
      </c>
      <c r="B659" t="str">
        <f t="shared" si="30"/>
        <v>446830.739583333333333NCYB Fld 5</v>
      </c>
      <c r="C659" s="40">
        <v>44683</v>
      </c>
      <c r="D659" s="41" t="s">
        <v>11</v>
      </c>
      <c r="E659" s="42">
        <v>0.73958333333333337</v>
      </c>
      <c r="F659" s="41" t="s">
        <v>18</v>
      </c>
      <c r="G659" s="43" t="s">
        <v>99</v>
      </c>
      <c r="H659" s="43" t="s">
        <v>100</v>
      </c>
      <c r="I659" s="43" t="s">
        <v>105</v>
      </c>
      <c r="J659" s="43" t="s">
        <v>135</v>
      </c>
      <c r="K659" s="43" t="s">
        <v>195</v>
      </c>
      <c r="L659" s="31" t="s">
        <v>219</v>
      </c>
    </row>
    <row r="660" spans="1:12" ht="15" hidden="1" x14ac:dyDescent="0.2">
      <c r="A660" t="str">
        <f t="shared" si="29"/>
        <v>44683NCYB Fld 60.739583333333333</v>
      </c>
      <c r="B660" t="str">
        <f t="shared" si="30"/>
        <v>446830.739583333333333NCYB Fld 6</v>
      </c>
      <c r="C660" s="40">
        <v>44683</v>
      </c>
      <c r="D660" s="41" t="s">
        <v>11</v>
      </c>
      <c r="E660" s="42">
        <v>0.73958333333333337</v>
      </c>
      <c r="F660" s="41" t="s">
        <v>19</v>
      </c>
      <c r="G660" s="43" t="s">
        <v>102</v>
      </c>
      <c r="H660" s="43" t="s">
        <v>104</v>
      </c>
      <c r="I660" s="43" t="s">
        <v>124</v>
      </c>
      <c r="J660" s="43"/>
      <c r="K660" s="43"/>
      <c r="L660" s="31" t="s">
        <v>219</v>
      </c>
    </row>
    <row r="661" spans="1:12" ht="15" hidden="1" x14ac:dyDescent="0.2">
      <c r="A661" t="str">
        <f t="shared" si="29"/>
        <v>44683NCYB Fld 70.739583333333333</v>
      </c>
      <c r="B661" t="str">
        <f t="shared" si="30"/>
        <v>446830.739583333333333NCYB Fld 7</v>
      </c>
      <c r="C661" s="2">
        <v>44683</v>
      </c>
      <c r="D661" s="3" t="s">
        <v>11</v>
      </c>
      <c r="E661" s="4">
        <v>0.73958333333333337</v>
      </c>
      <c r="F661" s="3" t="s">
        <v>20</v>
      </c>
      <c r="G661" s="5" t="s">
        <v>99</v>
      </c>
      <c r="H661" s="5" t="s">
        <v>101</v>
      </c>
      <c r="I661" s="5" t="s">
        <v>130</v>
      </c>
      <c r="J661" s="5" t="s">
        <v>122</v>
      </c>
      <c r="K661" s="5" t="s">
        <v>201</v>
      </c>
      <c r="L661" s="37" t="s">
        <v>220</v>
      </c>
    </row>
    <row r="662" spans="1:12" ht="15" hidden="1" x14ac:dyDescent="0.2">
      <c r="A662" t="str">
        <f t="shared" si="29"/>
        <v>44683NCYB Fld 80.739583333333333</v>
      </c>
      <c r="B662" t="str">
        <f t="shared" si="30"/>
        <v>446830.739583333333333NCYB Fld 8</v>
      </c>
      <c r="C662" s="2">
        <v>44683</v>
      </c>
      <c r="D662" s="3" t="s">
        <v>11</v>
      </c>
      <c r="E662" s="4">
        <v>0.73958333333333337</v>
      </c>
      <c r="F662" s="3" t="s">
        <v>21</v>
      </c>
      <c r="G662" s="5" t="s">
        <v>88</v>
      </c>
      <c r="H662" s="5" t="s">
        <v>88</v>
      </c>
      <c r="I662" s="5" t="s">
        <v>88</v>
      </c>
      <c r="J662" s="5"/>
      <c r="K662" s="5"/>
      <c r="L662" s="6"/>
    </row>
    <row r="663" spans="1:12" ht="15" hidden="1" x14ac:dyDescent="0.2">
      <c r="A663" t="str">
        <f t="shared" si="29"/>
        <v>44684NCYB Fld 10.677083333333333</v>
      </c>
      <c r="B663" t="str">
        <f t="shared" si="30"/>
        <v>446840.677083333333333NCYB Fld 1</v>
      </c>
      <c r="C663" s="2">
        <v>44684</v>
      </c>
      <c r="D663" s="3" t="s">
        <v>22</v>
      </c>
      <c r="E663" s="4">
        <v>0.67708333333333337</v>
      </c>
      <c r="F663" s="3" t="s">
        <v>12</v>
      </c>
      <c r="G663" s="5" t="s">
        <v>13</v>
      </c>
      <c r="H663" s="5"/>
      <c r="I663" s="5" t="s">
        <v>14</v>
      </c>
      <c r="J663" s="5"/>
      <c r="K663" s="5"/>
      <c r="L663" s="6"/>
    </row>
    <row r="664" spans="1:12" ht="15" hidden="1" x14ac:dyDescent="0.2">
      <c r="A664" t="str">
        <f t="shared" si="29"/>
        <v>44684NCYB Fld 10.791666666666667</v>
      </c>
      <c r="B664" t="str">
        <f t="shared" si="30"/>
        <v>446840.791666666666667NCYB Fld 1</v>
      </c>
      <c r="C664" s="2">
        <v>44684</v>
      </c>
      <c r="D664" s="3" t="s">
        <v>22</v>
      </c>
      <c r="E664" s="4">
        <v>0.79166666666666663</v>
      </c>
      <c r="F664" s="3" t="s">
        <v>12</v>
      </c>
      <c r="G664" s="5" t="s">
        <v>88</v>
      </c>
      <c r="H664" s="5" t="s">
        <v>88</v>
      </c>
      <c r="I664" s="5" t="s">
        <v>88</v>
      </c>
      <c r="J664" s="5"/>
      <c r="K664" s="5"/>
      <c r="L664" s="6"/>
    </row>
    <row r="665" spans="1:12" ht="15" hidden="1" x14ac:dyDescent="0.2">
      <c r="A665" t="str">
        <f t="shared" si="29"/>
        <v>44684NCYB Fld 10.84375</v>
      </c>
      <c r="B665" t="str">
        <f t="shared" si="30"/>
        <v>446840.84375NCYB Fld 1</v>
      </c>
      <c r="C665" s="2">
        <v>44684</v>
      </c>
      <c r="D665" s="3" t="s">
        <v>22</v>
      </c>
      <c r="E665" s="4">
        <v>0.84375</v>
      </c>
      <c r="F665" s="3" t="s">
        <v>12</v>
      </c>
      <c r="G665" s="5" t="s">
        <v>88</v>
      </c>
      <c r="H665" s="5" t="s">
        <v>88</v>
      </c>
      <c r="I665" s="5" t="s">
        <v>88</v>
      </c>
      <c r="J665" s="5"/>
      <c r="K665" s="5"/>
      <c r="L665" s="6"/>
    </row>
    <row r="666" spans="1:12" ht="15" hidden="1" x14ac:dyDescent="0.2">
      <c r="A666" t="str">
        <f t="shared" si="29"/>
        <v>44684NCYB Fld 20.625</v>
      </c>
      <c r="B666" t="str">
        <f t="shared" si="30"/>
        <v>446840.625NCYB Fld 2</v>
      </c>
      <c r="C666" s="2">
        <v>44684</v>
      </c>
      <c r="D666" s="3" t="s">
        <v>22</v>
      </c>
      <c r="E666" s="4">
        <v>0.625</v>
      </c>
      <c r="F666" s="3" t="s">
        <v>15</v>
      </c>
      <c r="G666" s="5" t="s">
        <v>88</v>
      </c>
      <c r="H666" s="5" t="s">
        <v>88</v>
      </c>
      <c r="I666" s="5" t="s">
        <v>88</v>
      </c>
      <c r="J666" s="5"/>
      <c r="K666" s="5"/>
      <c r="L666" s="6"/>
    </row>
    <row r="667" spans="1:12" ht="15" hidden="1" x14ac:dyDescent="0.2">
      <c r="A667" t="str">
        <f t="shared" si="29"/>
        <v>44684NCYB Fld 20.75</v>
      </c>
      <c r="B667" t="str">
        <f t="shared" si="30"/>
        <v>446840.75NCYB Fld 2</v>
      </c>
      <c r="C667" s="2">
        <v>44684</v>
      </c>
      <c r="D667" s="3" t="s">
        <v>22</v>
      </c>
      <c r="E667" s="4">
        <v>0.75</v>
      </c>
      <c r="F667" s="3" t="s">
        <v>15</v>
      </c>
      <c r="G667" s="5" t="s">
        <v>88</v>
      </c>
      <c r="H667" s="5" t="s">
        <v>88</v>
      </c>
      <c r="I667" s="5" t="s">
        <v>88</v>
      </c>
      <c r="J667" s="5"/>
      <c r="K667" s="5"/>
      <c r="L667" s="6"/>
    </row>
    <row r="668" spans="1:12" ht="15" hidden="1" x14ac:dyDescent="0.2">
      <c r="A668" t="str">
        <f t="shared" si="29"/>
        <v>44684NCYB Fld 30.75</v>
      </c>
      <c r="B668" t="str">
        <f t="shared" si="30"/>
        <v>446840.75NCYB Fld 3</v>
      </c>
      <c r="C668" s="2">
        <v>44684</v>
      </c>
      <c r="D668" s="3" t="s">
        <v>22</v>
      </c>
      <c r="E668" s="4">
        <v>0.75</v>
      </c>
      <c r="F668" s="3" t="s">
        <v>16</v>
      </c>
      <c r="G668" s="5" t="s">
        <v>89</v>
      </c>
      <c r="H668" s="5" t="s">
        <v>103</v>
      </c>
      <c r="I668" s="5" t="s">
        <v>90</v>
      </c>
      <c r="J668" s="5" t="s">
        <v>111</v>
      </c>
      <c r="K668" s="5" t="s">
        <v>61</v>
      </c>
      <c r="L668" s="6"/>
    </row>
    <row r="669" spans="1:12" ht="15" hidden="1" x14ac:dyDescent="0.2">
      <c r="A669" t="str">
        <f t="shared" si="29"/>
        <v>44684NCYB Fld 30.833333333333333</v>
      </c>
      <c r="B669" t="str">
        <f t="shared" si="30"/>
        <v>446840.833333333333333NCYB Fld 3</v>
      </c>
      <c r="C669" s="2">
        <v>44684</v>
      </c>
      <c r="D669" s="3" t="s">
        <v>22</v>
      </c>
      <c r="E669" s="4">
        <v>0.83333333333333337</v>
      </c>
      <c r="F669" s="3" t="s">
        <v>16</v>
      </c>
      <c r="G669" s="5" t="s">
        <v>88</v>
      </c>
      <c r="H669" s="5" t="s">
        <v>88</v>
      </c>
      <c r="I669" s="5" t="s">
        <v>88</v>
      </c>
      <c r="J669" s="5"/>
      <c r="K669" s="5"/>
      <c r="L669" s="6"/>
    </row>
    <row r="670" spans="1:12" ht="15" hidden="1" x14ac:dyDescent="0.2">
      <c r="A670" t="str">
        <f t="shared" si="29"/>
        <v>44684NCYB Fld 40.739583333333333</v>
      </c>
      <c r="B670" t="str">
        <f t="shared" si="30"/>
        <v>446840.739583333333333NCYB Fld 4</v>
      </c>
      <c r="C670" s="2">
        <v>44684</v>
      </c>
      <c r="D670" s="3" t="s">
        <v>22</v>
      </c>
      <c r="E670" s="4">
        <v>0.73958333333333337</v>
      </c>
      <c r="F670" s="3" t="s">
        <v>17</v>
      </c>
      <c r="G670" s="5" t="s">
        <v>94</v>
      </c>
      <c r="H670" s="5" t="s">
        <v>95</v>
      </c>
      <c r="I670" s="5" t="s">
        <v>113</v>
      </c>
      <c r="J670" s="5" t="s">
        <v>118</v>
      </c>
      <c r="K670" s="5" t="s">
        <v>161</v>
      </c>
      <c r="L670" s="6"/>
    </row>
    <row r="671" spans="1:12" ht="15" hidden="1" x14ac:dyDescent="0.2">
      <c r="A671" t="str">
        <f t="shared" si="29"/>
        <v>44684NCYB Fld 50.739583333333333</v>
      </c>
      <c r="B671" t="str">
        <f t="shared" si="30"/>
        <v>446840.739583333333333NCYB Fld 5</v>
      </c>
      <c r="C671" s="2">
        <v>44684</v>
      </c>
      <c r="D671" s="3" t="s">
        <v>22</v>
      </c>
      <c r="E671" s="4">
        <v>0.73958333333333337</v>
      </c>
      <c r="F671" s="3" t="s">
        <v>18</v>
      </c>
      <c r="G671" s="5" t="s">
        <v>99</v>
      </c>
      <c r="H671" s="5" t="s">
        <v>117</v>
      </c>
      <c r="I671" s="5" t="s">
        <v>133</v>
      </c>
      <c r="J671" s="5" t="s">
        <v>156</v>
      </c>
      <c r="K671" s="5" t="s">
        <v>119</v>
      </c>
      <c r="L671" s="6"/>
    </row>
    <row r="672" spans="1:12" ht="15" hidden="1" x14ac:dyDescent="0.2">
      <c r="A672" t="str">
        <f t="shared" si="29"/>
        <v>44684NCYB Fld 60.739583333333333</v>
      </c>
      <c r="B672" t="str">
        <f t="shared" si="30"/>
        <v>446840.739583333333333NCYB Fld 6</v>
      </c>
      <c r="C672" s="2">
        <v>44684</v>
      </c>
      <c r="D672" s="3" t="s">
        <v>22</v>
      </c>
      <c r="E672" s="4">
        <v>0.73958333333333337</v>
      </c>
      <c r="F672" s="3" t="s">
        <v>19</v>
      </c>
      <c r="G672" s="5" t="s">
        <v>99</v>
      </c>
      <c r="H672" s="5" t="s">
        <v>134</v>
      </c>
      <c r="I672" s="5" t="s">
        <v>120</v>
      </c>
      <c r="J672" s="5" t="s">
        <v>210</v>
      </c>
      <c r="K672" s="5" t="s">
        <v>191</v>
      </c>
      <c r="L672" s="6"/>
    </row>
    <row r="673" spans="1:12" ht="15" hidden="1" x14ac:dyDescent="0.2">
      <c r="A673" t="str">
        <f t="shared" si="29"/>
        <v>44684NCYB Fld 70.739583333333333</v>
      </c>
      <c r="B673" t="str">
        <f t="shared" si="30"/>
        <v>446840.739583333333333NCYB Fld 7</v>
      </c>
      <c r="C673" s="2">
        <v>44684</v>
      </c>
      <c r="D673" s="3" t="s">
        <v>22</v>
      </c>
      <c r="E673" s="4">
        <v>0.73958333333333337</v>
      </c>
      <c r="F673" s="3" t="s">
        <v>20</v>
      </c>
      <c r="G673" s="5" t="s">
        <v>102</v>
      </c>
      <c r="H673" s="5" t="s">
        <v>95</v>
      </c>
      <c r="I673" s="5" t="s">
        <v>100</v>
      </c>
      <c r="J673" s="5"/>
      <c r="K673" s="5"/>
      <c r="L673" s="6"/>
    </row>
    <row r="674" spans="1:12" ht="15" hidden="1" x14ac:dyDescent="0.2">
      <c r="A674" t="str">
        <f t="shared" si="29"/>
        <v>44684NCYB Fld 80.739583333333333</v>
      </c>
      <c r="B674" t="str">
        <f t="shared" si="30"/>
        <v>446840.739583333333333NCYB Fld 8</v>
      </c>
      <c r="C674" s="2">
        <v>44684</v>
      </c>
      <c r="D674" s="3" t="s">
        <v>22</v>
      </c>
      <c r="E674" s="4">
        <v>0.73958333333333337</v>
      </c>
      <c r="F674" s="3" t="s">
        <v>21</v>
      </c>
      <c r="G674" s="5" t="s">
        <v>88</v>
      </c>
      <c r="H674" s="5" t="s">
        <v>88</v>
      </c>
      <c r="I674" s="5" t="s">
        <v>88</v>
      </c>
      <c r="J674" s="5"/>
      <c r="K674" s="5"/>
      <c r="L674" s="6"/>
    </row>
    <row r="675" spans="1:12" ht="15" hidden="1" x14ac:dyDescent="0.2">
      <c r="A675" t="str">
        <f t="shared" si="29"/>
        <v>44685NCYB Fld 10.677083333333333</v>
      </c>
      <c r="B675" t="str">
        <f t="shared" si="30"/>
        <v>446850.677083333333333NCYB Fld 1</v>
      </c>
      <c r="C675" s="2">
        <v>44685</v>
      </c>
      <c r="D675" s="3" t="s">
        <v>23</v>
      </c>
      <c r="E675" s="4">
        <v>0.67708333333333337</v>
      </c>
      <c r="F675" s="3" t="s">
        <v>12</v>
      </c>
      <c r="G675" s="5" t="s">
        <v>13</v>
      </c>
      <c r="H675" s="5"/>
      <c r="I675" s="5" t="s">
        <v>14</v>
      </c>
      <c r="J675" s="5"/>
      <c r="K675" s="5"/>
      <c r="L675" s="6"/>
    </row>
    <row r="676" spans="1:12" ht="15" hidden="1" x14ac:dyDescent="0.2">
      <c r="A676" t="str">
        <f t="shared" si="29"/>
        <v>44685NCYB Fld 10.802083333333333</v>
      </c>
      <c r="B676" t="str">
        <f t="shared" si="30"/>
        <v>446850.802083333333333NCYB Fld 1</v>
      </c>
      <c r="C676" s="2">
        <v>44685</v>
      </c>
      <c r="D676" s="3" t="s">
        <v>23</v>
      </c>
      <c r="E676" s="4">
        <v>0.80208333333333337</v>
      </c>
      <c r="F676" s="3" t="s">
        <v>12</v>
      </c>
      <c r="G676" s="5" t="s">
        <v>187</v>
      </c>
      <c r="H676" s="5" t="s">
        <v>198</v>
      </c>
      <c r="I676" s="5" t="s">
        <v>189</v>
      </c>
      <c r="J676" s="5" t="s">
        <v>69</v>
      </c>
      <c r="K676" s="5" t="s">
        <v>84</v>
      </c>
      <c r="L676" s="6" t="s">
        <v>221</v>
      </c>
    </row>
    <row r="677" spans="1:12" ht="15" hidden="1" x14ac:dyDescent="0.2">
      <c r="A677" t="str">
        <f t="shared" si="29"/>
        <v>44685NCYB Fld 10.84375</v>
      </c>
      <c r="B677" t="str">
        <f t="shared" si="30"/>
        <v>446850.84375NCYB Fld 1</v>
      </c>
      <c r="C677" s="2">
        <v>44685</v>
      </c>
      <c r="D677" s="3" t="s">
        <v>23</v>
      </c>
      <c r="E677" s="4">
        <v>0.84375</v>
      </c>
      <c r="F677" s="3" t="s">
        <v>12</v>
      </c>
      <c r="G677" s="5" t="s">
        <v>88</v>
      </c>
      <c r="H677" s="5" t="s">
        <v>88</v>
      </c>
      <c r="I677" s="5" t="s">
        <v>88</v>
      </c>
      <c r="J677" s="5"/>
      <c r="K677" s="5"/>
      <c r="L677" s="6"/>
    </row>
    <row r="678" spans="1:12" ht="15" hidden="1" x14ac:dyDescent="0.2">
      <c r="A678" t="str">
        <f t="shared" si="29"/>
        <v>44685NCYB Fld 20.666666666666667</v>
      </c>
      <c r="B678" t="str">
        <f t="shared" si="30"/>
        <v>446850.666666666666667NCYB Fld 2</v>
      </c>
      <c r="C678" s="2">
        <v>44685</v>
      </c>
      <c r="D678" s="3" t="s">
        <v>23</v>
      </c>
      <c r="E678" s="4">
        <v>0.66666666666666663</v>
      </c>
      <c r="F678" s="3" t="s">
        <v>15</v>
      </c>
      <c r="G678" s="5" t="s">
        <v>88</v>
      </c>
      <c r="H678" s="5" t="s">
        <v>88</v>
      </c>
      <c r="I678" s="5" t="s">
        <v>88</v>
      </c>
      <c r="J678" s="5"/>
      <c r="K678" s="5"/>
      <c r="L678" s="6"/>
    </row>
    <row r="679" spans="1:12" ht="15" hidden="1" x14ac:dyDescent="0.2">
      <c r="A679" t="str">
        <f t="shared" si="29"/>
        <v>44685NCYB Fld 20.75</v>
      </c>
      <c r="B679" t="str">
        <f t="shared" si="30"/>
        <v>446850.75NCYB Fld 2</v>
      </c>
      <c r="C679" s="2">
        <v>44685</v>
      </c>
      <c r="D679" s="3" t="s">
        <v>23</v>
      </c>
      <c r="E679" s="4">
        <v>0.75</v>
      </c>
      <c r="F679" s="3" t="s">
        <v>15</v>
      </c>
      <c r="G679" s="5" t="s">
        <v>88</v>
      </c>
      <c r="H679" s="5" t="s">
        <v>88</v>
      </c>
      <c r="I679" s="5" t="s">
        <v>88</v>
      </c>
      <c r="J679" s="5"/>
      <c r="K679" s="5"/>
      <c r="L679" s="6"/>
    </row>
    <row r="680" spans="1:12" ht="15" hidden="1" x14ac:dyDescent="0.2">
      <c r="A680" t="str">
        <f t="shared" si="29"/>
        <v>44685NCYB Fld 30.75</v>
      </c>
      <c r="B680" t="str">
        <f t="shared" si="30"/>
        <v>446850.75NCYB Fld 3</v>
      </c>
      <c r="C680" s="2">
        <v>44685</v>
      </c>
      <c r="D680" s="3" t="s">
        <v>23</v>
      </c>
      <c r="E680" s="4">
        <v>0.75</v>
      </c>
      <c r="F680" s="3" t="s">
        <v>16</v>
      </c>
      <c r="G680" s="5" t="s">
        <v>89</v>
      </c>
      <c r="H680" s="5" t="s">
        <v>91</v>
      </c>
      <c r="I680" s="5" t="s">
        <v>125</v>
      </c>
      <c r="J680" s="5" t="s">
        <v>75</v>
      </c>
      <c r="K680" s="5" t="s">
        <v>222</v>
      </c>
      <c r="L680" s="37" t="s">
        <v>223</v>
      </c>
    </row>
    <row r="681" spans="1:12" ht="15" hidden="1" x14ac:dyDescent="0.2">
      <c r="A681" t="str">
        <f t="shared" si="29"/>
        <v>44685NCYB Fld 30.833333333333333</v>
      </c>
      <c r="B681" t="str">
        <f t="shared" si="30"/>
        <v>446850.833333333333333NCYB Fld 3</v>
      </c>
      <c r="C681" s="2">
        <v>44685</v>
      </c>
      <c r="D681" s="3" t="s">
        <v>23</v>
      </c>
      <c r="E681" s="4">
        <v>0.83333333333333337</v>
      </c>
      <c r="F681" s="3" t="s">
        <v>16</v>
      </c>
      <c r="G681" s="5" t="s">
        <v>88</v>
      </c>
      <c r="H681" s="5" t="s">
        <v>88</v>
      </c>
      <c r="I681" s="5" t="s">
        <v>88</v>
      </c>
      <c r="J681" s="5"/>
      <c r="K681" s="5"/>
      <c r="L681" s="6"/>
    </row>
    <row r="682" spans="1:12" ht="15" hidden="1" x14ac:dyDescent="0.2">
      <c r="A682" t="str">
        <f t="shared" si="29"/>
        <v>44685NCYB Fld 40.739583333333333</v>
      </c>
      <c r="B682" t="str">
        <f t="shared" si="30"/>
        <v>446850.739583333333333NCYB Fld 4</v>
      </c>
      <c r="C682" s="2">
        <v>44685</v>
      </c>
      <c r="D682" s="3" t="s">
        <v>23</v>
      </c>
      <c r="E682" s="4">
        <v>0.73958333333333337</v>
      </c>
      <c r="F682" s="3" t="s">
        <v>17</v>
      </c>
      <c r="G682" s="5" t="s">
        <v>94</v>
      </c>
      <c r="H682" s="5" t="s">
        <v>96</v>
      </c>
      <c r="I682" s="5" t="s">
        <v>129</v>
      </c>
      <c r="J682" s="5" t="s">
        <v>123</v>
      </c>
      <c r="K682" s="5" t="s">
        <v>212</v>
      </c>
      <c r="L682" s="37" t="s">
        <v>224</v>
      </c>
    </row>
    <row r="683" spans="1:12" ht="15" hidden="1" x14ac:dyDescent="0.2">
      <c r="A683" t="str">
        <f t="shared" si="29"/>
        <v>44685NCYB Fld 50.739583333333333</v>
      </c>
      <c r="B683" t="str">
        <f t="shared" si="30"/>
        <v>446850.739583333333333NCYB Fld 5</v>
      </c>
      <c r="C683" s="2">
        <v>44685</v>
      </c>
      <c r="D683" s="3" t="s">
        <v>23</v>
      </c>
      <c r="E683" s="4">
        <v>0.73958333333333337</v>
      </c>
      <c r="F683" s="3" t="s">
        <v>18</v>
      </c>
      <c r="G683" s="5" t="s">
        <v>99</v>
      </c>
      <c r="H683" s="5" t="s">
        <v>90</v>
      </c>
      <c r="I683" s="5" t="s">
        <v>95</v>
      </c>
      <c r="J683" s="5" t="s">
        <v>225</v>
      </c>
      <c r="K683" s="5" t="s">
        <v>196</v>
      </c>
      <c r="L683" s="37" t="s">
        <v>224</v>
      </c>
    </row>
    <row r="684" spans="1:12" ht="15" hidden="1" x14ac:dyDescent="0.2">
      <c r="A684" t="str">
        <f t="shared" si="29"/>
        <v>44685NCYB Fld 60.739583333333333</v>
      </c>
      <c r="B684" t="str">
        <f t="shared" si="30"/>
        <v>446850.739583333333333NCYB Fld 6</v>
      </c>
      <c r="C684" s="2">
        <v>44685</v>
      </c>
      <c r="D684" s="3" t="s">
        <v>23</v>
      </c>
      <c r="E684" s="4">
        <v>0.73958333333333337</v>
      </c>
      <c r="F684" s="3" t="s">
        <v>19</v>
      </c>
      <c r="G684" s="5" t="s">
        <v>99</v>
      </c>
      <c r="H684" s="5" t="s">
        <v>106</v>
      </c>
      <c r="I684" s="5" t="s">
        <v>121</v>
      </c>
      <c r="J684" s="5" t="s">
        <v>215</v>
      </c>
      <c r="K684" s="5" t="s">
        <v>167</v>
      </c>
      <c r="L684" s="37" t="s">
        <v>224</v>
      </c>
    </row>
    <row r="685" spans="1:12" ht="15" hidden="1" x14ac:dyDescent="0.2">
      <c r="A685" t="str">
        <f t="shared" si="29"/>
        <v>44685NCYB Fld 70.739583333333333</v>
      </c>
      <c r="B685" t="str">
        <f t="shared" si="30"/>
        <v>446850.739583333333333NCYB Fld 7</v>
      </c>
      <c r="C685" s="2">
        <v>44685</v>
      </c>
      <c r="D685" s="3" t="s">
        <v>23</v>
      </c>
      <c r="E685" s="4">
        <v>0.73958333333333337</v>
      </c>
      <c r="F685" s="3" t="s">
        <v>20</v>
      </c>
      <c r="G685" s="5" t="s">
        <v>102</v>
      </c>
      <c r="H685" s="5" t="s">
        <v>137</v>
      </c>
      <c r="I685" s="5" t="s">
        <v>103</v>
      </c>
      <c r="J685" s="5"/>
      <c r="K685" s="5"/>
      <c r="L685" s="37" t="s">
        <v>224</v>
      </c>
    </row>
    <row r="686" spans="1:12" ht="15" hidden="1" x14ac:dyDescent="0.2">
      <c r="A686" t="str">
        <f t="shared" si="29"/>
        <v>44685NCYB Fld 80.739583333333333</v>
      </c>
      <c r="B686" t="str">
        <f t="shared" si="30"/>
        <v>446850.739583333333333NCYB Fld 8</v>
      </c>
      <c r="C686" s="2">
        <v>44685</v>
      </c>
      <c r="D686" s="3" t="s">
        <v>23</v>
      </c>
      <c r="E686" s="4">
        <v>0.73958333333333337</v>
      </c>
      <c r="F686" s="3" t="s">
        <v>21</v>
      </c>
      <c r="G686" s="5" t="s">
        <v>88</v>
      </c>
      <c r="H686" s="5" t="s">
        <v>88</v>
      </c>
      <c r="I686" s="5" t="s">
        <v>88</v>
      </c>
      <c r="J686" s="5"/>
      <c r="K686" s="5"/>
      <c r="L686" s="6"/>
    </row>
    <row r="687" spans="1:12" ht="15" hidden="1" x14ac:dyDescent="0.2">
      <c r="A687" t="str">
        <f t="shared" si="29"/>
        <v>44686NCYB Fld 10.677083333333333</v>
      </c>
      <c r="B687" t="str">
        <f t="shared" si="30"/>
        <v>446860.677083333333333NCYB Fld 1</v>
      </c>
      <c r="C687" s="2">
        <v>44686</v>
      </c>
      <c r="D687" s="3" t="s">
        <v>30</v>
      </c>
      <c r="E687" s="4">
        <v>0.67708333333333337</v>
      </c>
      <c r="F687" s="3" t="s">
        <v>12</v>
      </c>
      <c r="G687" s="5" t="s">
        <v>13</v>
      </c>
      <c r="H687" s="5"/>
      <c r="I687" s="5" t="s">
        <v>14</v>
      </c>
      <c r="J687" s="5"/>
      <c r="K687" s="5"/>
      <c r="L687" s="6"/>
    </row>
    <row r="688" spans="1:12" ht="15" hidden="1" x14ac:dyDescent="0.2">
      <c r="A688" t="str">
        <f t="shared" si="29"/>
        <v>44686NCYB Fld 10.802083333333333</v>
      </c>
      <c r="B688" t="str">
        <f t="shared" si="30"/>
        <v>446860.802083333333333NCYB Fld 1</v>
      </c>
      <c r="C688" s="2">
        <v>44686</v>
      </c>
      <c r="D688" s="3" t="s">
        <v>30</v>
      </c>
      <c r="E688" s="4">
        <v>0.80208333333333337</v>
      </c>
      <c r="F688" s="3" t="s">
        <v>12</v>
      </c>
      <c r="G688" s="5" t="s">
        <v>187</v>
      </c>
      <c r="H688" s="5" t="s">
        <v>197</v>
      </c>
      <c r="I688" s="5" t="s">
        <v>188</v>
      </c>
      <c r="J688" s="5" t="s">
        <v>75</v>
      </c>
      <c r="K688" s="5" t="s">
        <v>78</v>
      </c>
      <c r="L688" s="6"/>
    </row>
    <row r="689" spans="1:12" ht="15" hidden="1" x14ac:dyDescent="0.2">
      <c r="A689" t="str">
        <f>+C689&amp;F689&amp;E689</f>
        <v>44686NCYB Fld 10.84375</v>
      </c>
      <c r="B689" t="str">
        <f>C689&amp;E689&amp;F689</f>
        <v>446860.84375NCYB Fld 1</v>
      </c>
      <c r="C689" s="2">
        <v>44686</v>
      </c>
      <c r="D689" s="3" t="s">
        <v>30</v>
      </c>
      <c r="E689" s="4">
        <v>0.84375</v>
      </c>
      <c r="F689" s="3" t="s">
        <v>12</v>
      </c>
      <c r="G689" s="5"/>
      <c r="H689" s="5"/>
      <c r="I689" s="5"/>
      <c r="J689" s="5"/>
      <c r="K689" s="5"/>
      <c r="L689" s="6"/>
    </row>
    <row r="690" spans="1:12" ht="15" hidden="1" x14ac:dyDescent="0.2">
      <c r="A690" t="str">
        <f>+C690&amp;F690&amp;E690</f>
        <v>44686NCYB Fld 20.666666666666667</v>
      </c>
      <c r="B690" t="str">
        <f>C690&amp;E690&amp;F690</f>
        <v>446860.666666666666667NCYB Fld 2</v>
      </c>
      <c r="C690" s="2">
        <v>44686</v>
      </c>
      <c r="D690" s="3" t="s">
        <v>30</v>
      </c>
      <c r="E690" s="4">
        <v>0.66666666666666663</v>
      </c>
      <c r="F690" s="3" t="s">
        <v>15</v>
      </c>
      <c r="G690" s="5"/>
      <c r="H690" s="5"/>
      <c r="I690" s="5"/>
      <c r="J690" s="5"/>
      <c r="K690" s="5"/>
      <c r="L690" s="6"/>
    </row>
    <row r="691" spans="1:12" ht="15" hidden="1" x14ac:dyDescent="0.2">
      <c r="A691" t="str">
        <f>+C691&amp;F691&amp;E691</f>
        <v>44686NCYB Fld 20.75</v>
      </c>
      <c r="B691" t="str">
        <f>C691&amp;E691&amp;F691</f>
        <v>446860.75NCYB Fld 2</v>
      </c>
      <c r="C691" s="2">
        <v>44686</v>
      </c>
      <c r="D691" s="3" t="s">
        <v>30</v>
      </c>
      <c r="E691" s="4">
        <v>0.75</v>
      </c>
      <c r="F691" s="3" t="s">
        <v>15</v>
      </c>
      <c r="G691" s="5"/>
      <c r="H691" s="5"/>
      <c r="I691" s="5"/>
      <c r="J691" s="5"/>
      <c r="K691" s="5"/>
      <c r="L691" s="6"/>
    </row>
    <row r="692" spans="1:12" ht="15" hidden="1" x14ac:dyDescent="0.2">
      <c r="A692" t="str">
        <f>+C692&amp;F692&amp;E692</f>
        <v>44686NCYB Fld 30.75</v>
      </c>
      <c r="B692" t="str">
        <f>C692&amp;E692&amp;F692</f>
        <v>446860.75NCYB Fld 3</v>
      </c>
      <c r="C692" s="2">
        <v>44686</v>
      </c>
      <c r="D692" s="3" t="s">
        <v>30</v>
      </c>
      <c r="E692" s="4">
        <v>0.75</v>
      </c>
      <c r="F692" s="3" t="s">
        <v>16</v>
      </c>
      <c r="G692" s="5" t="s">
        <v>89</v>
      </c>
      <c r="H692" s="5" t="s">
        <v>103</v>
      </c>
      <c r="I692" s="5" t="s">
        <v>109</v>
      </c>
      <c r="J692" s="5" t="s">
        <v>153</v>
      </c>
      <c r="K692" s="5" t="s">
        <v>84</v>
      </c>
      <c r="L692" s="6"/>
    </row>
    <row r="693" spans="1:12" ht="15" hidden="1" x14ac:dyDescent="0.2">
      <c r="A693" t="str">
        <f t="shared" si="29"/>
        <v>44686NCYB Fld 40.75</v>
      </c>
      <c r="B693" t="str">
        <f t="shared" si="30"/>
        <v>446860.75NCYB Fld 4</v>
      </c>
      <c r="C693" s="2">
        <v>44686</v>
      </c>
      <c r="D693" s="3" t="s">
        <v>30</v>
      </c>
      <c r="E693" s="4">
        <v>0.75</v>
      </c>
      <c r="F693" s="3" t="s">
        <v>17</v>
      </c>
      <c r="G693" s="5" t="s">
        <v>94</v>
      </c>
      <c r="H693" s="5" t="s">
        <v>113</v>
      </c>
      <c r="I693" s="5" t="s">
        <v>114</v>
      </c>
      <c r="J693" s="5" t="s">
        <v>135</v>
      </c>
      <c r="K693" s="5" t="s">
        <v>199</v>
      </c>
      <c r="L693" s="6"/>
    </row>
    <row r="694" spans="1:12" ht="15" hidden="1" x14ac:dyDescent="0.2">
      <c r="A694" t="str">
        <f t="shared" si="29"/>
        <v>44686NCYB Fld 50.75</v>
      </c>
      <c r="B694" t="str">
        <f t="shared" si="30"/>
        <v>446860.75NCYB Fld 5</v>
      </c>
      <c r="C694" s="2">
        <v>44686</v>
      </c>
      <c r="D694" s="3" t="s">
        <v>30</v>
      </c>
      <c r="E694" s="4">
        <v>0.75</v>
      </c>
      <c r="F694" s="3" t="s">
        <v>18</v>
      </c>
      <c r="G694" s="5" t="s">
        <v>99</v>
      </c>
      <c r="H694" s="5" t="s">
        <v>117</v>
      </c>
      <c r="I694" s="5" t="s">
        <v>95</v>
      </c>
      <c r="J694" s="5" t="s">
        <v>195</v>
      </c>
      <c r="K694" s="5" t="s">
        <v>226</v>
      </c>
      <c r="L694" s="6"/>
    </row>
    <row r="695" spans="1:12" ht="15" hidden="1" x14ac:dyDescent="0.2">
      <c r="A695" t="str">
        <f t="shared" si="29"/>
        <v>44686NCYB Fld 60.75</v>
      </c>
      <c r="B695" t="str">
        <f t="shared" si="30"/>
        <v>446860.75NCYB Fld 6</v>
      </c>
      <c r="C695" s="2">
        <v>44686</v>
      </c>
      <c r="D695" s="3" t="s">
        <v>30</v>
      </c>
      <c r="E695" s="4">
        <v>0.75</v>
      </c>
      <c r="F695" s="3" t="s">
        <v>19</v>
      </c>
      <c r="G695" s="5" t="s">
        <v>99</v>
      </c>
      <c r="H695" s="5" t="s">
        <v>120</v>
      </c>
      <c r="I695" s="5" t="s">
        <v>121</v>
      </c>
      <c r="J695" s="5" t="s">
        <v>108</v>
      </c>
      <c r="K695" s="5" t="s">
        <v>165</v>
      </c>
      <c r="L695" s="6"/>
    </row>
    <row r="696" spans="1:12" ht="15" hidden="1" x14ac:dyDescent="0.2">
      <c r="A696" t="str">
        <f t="shared" si="29"/>
        <v>44686NCYB Fld 70.75</v>
      </c>
      <c r="B696" t="str">
        <f t="shared" si="30"/>
        <v>446860.75NCYB Fld 7</v>
      </c>
      <c r="C696" s="2">
        <v>44686</v>
      </c>
      <c r="D696" s="3" t="s">
        <v>30</v>
      </c>
      <c r="E696" s="4">
        <v>0.75</v>
      </c>
      <c r="F696" s="3" t="s">
        <v>20</v>
      </c>
      <c r="G696" s="5" t="s">
        <v>102</v>
      </c>
      <c r="H696" s="5" t="s">
        <v>124</v>
      </c>
      <c r="I696" s="5" t="s">
        <v>100</v>
      </c>
      <c r="J696" s="5"/>
      <c r="K696" s="5"/>
      <c r="L696" s="6"/>
    </row>
    <row r="697" spans="1:12" ht="15" hidden="1" x14ac:dyDescent="0.2">
      <c r="A697" t="str">
        <f t="shared" si="29"/>
        <v>44686NCYB Fld 70.78125</v>
      </c>
      <c r="B697" t="str">
        <f t="shared" si="30"/>
        <v>446860.78125NCYB Fld 7</v>
      </c>
      <c r="C697" s="2">
        <v>44686</v>
      </c>
      <c r="D697" s="3" t="s">
        <v>30</v>
      </c>
      <c r="E697" s="4">
        <v>0.78125</v>
      </c>
      <c r="F697" s="3" t="s">
        <v>20</v>
      </c>
      <c r="G697" s="5"/>
      <c r="H697" s="5"/>
      <c r="I697" s="5"/>
      <c r="J697" s="5"/>
      <c r="K697" s="5"/>
      <c r="L697" s="6"/>
    </row>
    <row r="698" spans="1:12" ht="15" hidden="1" x14ac:dyDescent="0.2">
      <c r="A698" t="str">
        <f t="shared" si="29"/>
        <v>44686NCYB Fld 80.75</v>
      </c>
      <c r="B698" t="str">
        <f t="shared" si="30"/>
        <v>446860.75NCYB Fld 8</v>
      </c>
      <c r="C698" s="2">
        <v>44686</v>
      </c>
      <c r="D698" s="3" t="s">
        <v>30</v>
      </c>
      <c r="E698" s="4">
        <v>0.75</v>
      </c>
      <c r="F698" s="3" t="s">
        <v>21</v>
      </c>
      <c r="G698" s="5"/>
      <c r="H698" s="5"/>
      <c r="I698" s="5"/>
      <c r="J698" s="5"/>
      <c r="K698" s="5"/>
      <c r="L698" s="6"/>
    </row>
    <row r="699" spans="1:12" ht="15" hidden="1" x14ac:dyDescent="0.2">
      <c r="A699" t="str">
        <f t="shared" si="29"/>
        <v>44687NCYB Fld 10.677083333333333</v>
      </c>
      <c r="B699" t="str">
        <f t="shared" si="30"/>
        <v>446870.677083333333333NCYB Fld 1</v>
      </c>
      <c r="C699" s="2">
        <v>44687</v>
      </c>
      <c r="D699" s="3" t="s">
        <v>43</v>
      </c>
      <c r="E699" s="4">
        <v>0.67708333333333337</v>
      </c>
      <c r="F699" s="3" t="s">
        <v>12</v>
      </c>
      <c r="G699" s="5" t="s">
        <v>13</v>
      </c>
      <c r="H699" s="5"/>
      <c r="I699" s="5" t="s">
        <v>14</v>
      </c>
      <c r="J699" s="5"/>
      <c r="K699" s="5"/>
      <c r="L699" s="6"/>
    </row>
    <row r="700" spans="1:12" ht="15" hidden="1" x14ac:dyDescent="0.2">
      <c r="A700" t="str">
        <f t="shared" si="29"/>
        <v>44687NCYB Fld 10.770833333333333</v>
      </c>
      <c r="B700" t="str">
        <f t="shared" si="30"/>
        <v>446870.770833333333333NCYB Fld 1</v>
      </c>
      <c r="C700" s="2">
        <v>44687</v>
      </c>
      <c r="D700" s="3" t="s">
        <v>43</v>
      </c>
      <c r="E700" s="4">
        <v>0.77083333333333337</v>
      </c>
      <c r="F700" s="3" t="s">
        <v>12</v>
      </c>
      <c r="G700" s="5" t="s">
        <v>88</v>
      </c>
      <c r="H700" s="5" t="s">
        <v>88</v>
      </c>
      <c r="I700" s="5" t="s">
        <v>88</v>
      </c>
      <c r="J700" s="5"/>
      <c r="K700" s="5"/>
      <c r="L700" s="6"/>
    </row>
    <row r="701" spans="1:12" ht="15" hidden="1" x14ac:dyDescent="0.2">
      <c r="A701" t="str">
        <f t="shared" si="29"/>
        <v>44687NCYB Fld 10.84375</v>
      </c>
      <c r="B701" t="str">
        <f t="shared" si="30"/>
        <v>446870.84375NCYB Fld 1</v>
      </c>
      <c r="C701" s="2">
        <v>44687</v>
      </c>
      <c r="D701" s="3" t="s">
        <v>43</v>
      </c>
      <c r="E701" s="4">
        <v>0.84375</v>
      </c>
      <c r="F701" s="3" t="s">
        <v>12</v>
      </c>
      <c r="G701" s="5" t="s">
        <v>88</v>
      </c>
      <c r="H701" s="5" t="s">
        <v>88</v>
      </c>
      <c r="I701" s="5" t="s">
        <v>88</v>
      </c>
      <c r="J701" s="5"/>
      <c r="K701" s="5"/>
      <c r="L701" s="6"/>
    </row>
    <row r="702" spans="1:12" ht="15" hidden="1" x14ac:dyDescent="0.2">
      <c r="A702" t="str">
        <f t="shared" si="29"/>
        <v>44687NCYB Fld 20.625</v>
      </c>
      <c r="B702" t="str">
        <f t="shared" si="30"/>
        <v>446870.625NCYB Fld 2</v>
      </c>
      <c r="C702" s="2">
        <v>44687</v>
      </c>
      <c r="D702" s="3" t="s">
        <v>43</v>
      </c>
      <c r="E702" s="4">
        <v>0.625</v>
      </c>
      <c r="F702" s="3" t="s">
        <v>15</v>
      </c>
      <c r="G702" s="5" t="s">
        <v>88</v>
      </c>
      <c r="H702" s="5" t="s">
        <v>88</v>
      </c>
      <c r="I702" s="5" t="s">
        <v>88</v>
      </c>
      <c r="J702" s="5"/>
      <c r="K702" s="5"/>
      <c r="L702" s="6"/>
    </row>
    <row r="703" spans="1:12" ht="15" hidden="1" x14ac:dyDescent="0.2">
      <c r="A703" t="str">
        <f t="shared" si="29"/>
        <v>44687NCYB Fld 20.75</v>
      </c>
      <c r="B703" t="str">
        <f t="shared" si="30"/>
        <v>446870.75NCYB Fld 2</v>
      </c>
      <c r="C703" s="2">
        <v>44687</v>
      </c>
      <c r="D703" s="3" t="s">
        <v>43</v>
      </c>
      <c r="E703" s="4">
        <v>0.75</v>
      </c>
      <c r="F703" s="3" t="s">
        <v>15</v>
      </c>
      <c r="G703" s="5" t="s">
        <v>88</v>
      </c>
      <c r="H703" s="5" t="s">
        <v>88</v>
      </c>
      <c r="I703" s="5" t="s">
        <v>88</v>
      </c>
      <c r="J703" s="5"/>
      <c r="K703" s="5"/>
      <c r="L703" s="6"/>
    </row>
    <row r="704" spans="1:12" ht="15" hidden="1" x14ac:dyDescent="0.2">
      <c r="A704" t="str">
        <f t="shared" si="29"/>
        <v>44687NCYB Fld 30.75</v>
      </c>
      <c r="B704" t="str">
        <f t="shared" si="30"/>
        <v>446870.75NCYB Fld 3</v>
      </c>
      <c r="C704" s="2">
        <v>44687</v>
      </c>
      <c r="D704" s="3" t="s">
        <v>43</v>
      </c>
      <c r="E704" s="4">
        <v>0.75</v>
      </c>
      <c r="F704" s="3" t="s">
        <v>16</v>
      </c>
      <c r="G704" s="5" t="s">
        <v>58</v>
      </c>
      <c r="H704" s="5" t="s">
        <v>227</v>
      </c>
      <c r="I704" s="5" t="s">
        <v>60</v>
      </c>
      <c r="J704" s="5" t="s">
        <v>61</v>
      </c>
      <c r="K704" s="5" t="s">
        <v>74</v>
      </c>
      <c r="L704" s="6"/>
    </row>
    <row r="705" spans="1:12" ht="15" hidden="1" x14ac:dyDescent="0.2">
      <c r="A705" t="str">
        <f t="shared" si="29"/>
        <v>44687NCYB Fld 30.833333333333333</v>
      </c>
      <c r="B705" t="str">
        <f t="shared" si="30"/>
        <v>446870.833333333333333NCYB Fld 3</v>
      </c>
      <c r="C705" s="2">
        <v>44687</v>
      </c>
      <c r="D705" s="3" t="s">
        <v>43</v>
      </c>
      <c r="E705" s="4">
        <v>0.83333333333333337</v>
      </c>
      <c r="F705" s="3" t="s">
        <v>16</v>
      </c>
      <c r="G705" s="5" t="s">
        <v>58</v>
      </c>
      <c r="H705" s="5" t="s">
        <v>228</v>
      </c>
      <c r="I705" s="5" t="s">
        <v>138</v>
      </c>
      <c r="J705" s="5" t="s">
        <v>61</v>
      </c>
      <c r="K705" s="5" t="s">
        <v>74</v>
      </c>
      <c r="L705" s="6"/>
    </row>
    <row r="706" spans="1:12" ht="15" hidden="1" x14ac:dyDescent="0.2">
      <c r="A706" t="str">
        <f t="shared" si="29"/>
        <v>44687NCYB Fld 40.75</v>
      </c>
      <c r="B706" t="str">
        <f t="shared" si="30"/>
        <v>446870.75NCYB Fld 4</v>
      </c>
      <c r="C706" s="2">
        <v>44687</v>
      </c>
      <c r="D706" s="3" t="s">
        <v>43</v>
      </c>
      <c r="E706" s="4">
        <v>0.75</v>
      </c>
      <c r="F706" s="3" t="s">
        <v>17</v>
      </c>
      <c r="G706" s="5" t="s">
        <v>58</v>
      </c>
      <c r="H706" s="5" t="s">
        <v>142</v>
      </c>
      <c r="I706" s="5" t="s">
        <v>70</v>
      </c>
      <c r="J706" s="5" t="s">
        <v>84</v>
      </c>
      <c r="K706" s="5" t="s">
        <v>144</v>
      </c>
      <c r="L706" s="6"/>
    </row>
    <row r="707" spans="1:12" ht="15" hidden="1" x14ac:dyDescent="0.2">
      <c r="A707" t="str">
        <f t="shared" si="29"/>
        <v>44687NCYB Fld 50.75</v>
      </c>
      <c r="B707" t="str">
        <f t="shared" si="30"/>
        <v>446870.75NCYB Fld 5</v>
      </c>
      <c r="C707" s="2">
        <v>44687</v>
      </c>
      <c r="D707" s="3" t="s">
        <v>43</v>
      </c>
      <c r="E707" s="4">
        <v>0.75</v>
      </c>
      <c r="F707" s="3" t="s">
        <v>18</v>
      </c>
      <c r="G707" s="5" t="s">
        <v>58</v>
      </c>
      <c r="H707" s="5" t="s">
        <v>228</v>
      </c>
      <c r="I707" s="5" t="s">
        <v>64</v>
      </c>
      <c r="J707" s="5" t="s">
        <v>143</v>
      </c>
      <c r="K707" s="5"/>
      <c r="L707" s="6"/>
    </row>
    <row r="708" spans="1:12" ht="15" hidden="1" x14ac:dyDescent="0.2">
      <c r="A708" t="str">
        <f t="shared" si="29"/>
        <v>44687NCYB Fld 60.75</v>
      </c>
      <c r="B708" t="str">
        <f t="shared" si="30"/>
        <v>446870.75NCYB Fld 6</v>
      </c>
      <c r="C708" s="2">
        <v>44687</v>
      </c>
      <c r="D708" s="3" t="s">
        <v>43</v>
      </c>
      <c r="E708" s="4">
        <v>0.75</v>
      </c>
      <c r="F708" s="3" t="s">
        <v>19</v>
      </c>
      <c r="G708" s="5" t="s">
        <v>58</v>
      </c>
      <c r="H708" s="5" t="s">
        <v>142</v>
      </c>
      <c r="I708" s="5" t="s">
        <v>139</v>
      </c>
      <c r="J708" s="5" t="s">
        <v>203</v>
      </c>
      <c r="K708" s="5" t="s">
        <v>79</v>
      </c>
      <c r="L708" s="6"/>
    </row>
    <row r="709" spans="1:12" ht="15" hidden="1" x14ac:dyDescent="0.2">
      <c r="A709" t="str">
        <f t="shared" si="29"/>
        <v>44687NCYB Fld 70.75</v>
      </c>
      <c r="B709" t="str">
        <f t="shared" si="30"/>
        <v>446870.75NCYB Fld 7</v>
      </c>
      <c r="C709" s="2">
        <v>44687</v>
      </c>
      <c r="D709" s="3" t="s">
        <v>43</v>
      </c>
      <c r="E709" s="4">
        <v>0.75</v>
      </c>
      <c r="F709" s="3" t="s">
        <v>20</v>
      </c>
      <c r="G709" s="5" t="s">
        <v>58</v>
      </c>
      <c r="H709" s="5" t="s">
        <v>142</v>
      </c>
      <c r="I709" s="5" t="s">
        <v>77</v>
      </c>
      <c r="J709" s="5" t="s">
        <v>78</v>
      </c>
      <c r="K709" s="5"/>
      <c r="L709" s="6"/>
    </row>
    <row r="710" spans="1:12" ht="15" hidden="1" x14ac:dyDescent="0.2">
      <c r="A710" t="str">
        <f t="shared" ref="A710:A773" si="31">+C710&amp;F710&amp;E710</f>
        <v>44687NCYB Fld 80.75</v>
      </c>
      <c r="B710" t="str">
        <f t="shared" ref="B710:B773" si="32">C710&amp;E710&amp;F710</f>
        <v>446870.75NCYB Fld 8</v>
      </c>
      <c r="C710" s="2">
        <v>44687</v>
      </c>
      <c r="D710" s="3" t="s">
        <v>43</v>
      </c>
      <c r="E710" s="4">
        <v>0.75</v>
      </c>
      <c r="F710" s="3" t="s">
        <v>21</v>
      </c>
      <c r="G710" s="5" t="s">
        <v>182</v>
      </c>
      <c r="H710" s="5" t="s">
        <v>95</v>
      </c>
      <c r="I710" s="5" t="s">
        <v>90</v>
      </c>
      <c r="J710" s="5"/>
      <c r="K710" s="5"/>
      <c r="L710" s="6"/>
    </row>
    <row r="711" spans="1:12" ht="15" hidden="1" x14ac:dyDescent="0.2">
      <c r="A711" t="str">
        <f t="shared" si="31"/>
        <v>44688NCYB Fld 10.416666666666667</v>
      </c>
      <c r="B711" t="str">
        <f t="shared" si="32"/>
        <v>446880.416666666666667NCYB Fld 1</v>
      </c>
      <c r="C711" s="2">
        <v>44688</v>
      </c>
      <c r="D711" s="3" t="s">
        <v>49</v>
      </c>
      <c r="E711" s="4">
        <v>0.41666666666666669</v>
      </c>
      <c r="F711" s="3" t="s">
        <v>12</v>
      </c>
      <c r="G711" s="5" t="s">
        <v>149</v>
      </c>
      <c r="H711" s="5" t="s">
        <v>149</v>
      </c>
      <c r="I711" s="5" t="s">
        <v>149</v>
      </c>
      <c r="J711" s="5"/>
      <c r="K711" s="5"/>
      <c r="L711" s="6"/>
    </row>
    <row r="712" spans="1:12" ht="15" hidden="1" x14ac:dyDescent="0.2">
      <c r="A712" t="str">
        <f t="shared" si="31"/>
        <v>44688NCYB Fld 10.520833333333333</v>
      </c>
      <c r="B712" t="str">
        <f t="shared" si="32"/>
        <v>446880.520833333333333NCYB Fld 1</v>
      </c>
      <c r="C712" s="2">
        <v>44688</v>
      </c>
      <c r="D712" s="3" t="s">
        <v>49</v>
      </c>
      <c r="E712" s="4">
        <v>0.52083333333333337</v>
      </c>
      <c r="F712" s="3" t="s">
        <v>12</v>
      </c>
      <c r="G712" s="5" t="s">
        <v>88</v>
      </c>
      <c r="H712" s="5" t="s">
        <v>88</v>
      </c>
      <c r="I712" s="5" t="s">
        <v>88</v>
      </c>
      <c r="J712" s="5"/>
      <c r="K712" s="5"/>
      <c r="L712" s="6"/>
    </row>
    <row r="713" spans="1:12" ht="15" hidden="1" x14ac:dyDescent="0.2">
      <c r="A713" t="str">
        <f t="shared" si="31"/>
        <v>44688NCYB Fld 10.625</v>
      </c>
      <c r="B713" t="str">
        <f t="shared" si="32"/>
        <v>446880.625NCYB Fld 1</v>
      </c>
      <c r="C713" s="2">
        <v>44688</v>
      </c>
      <c r="D713" s="3" t="s">
        <v>49</v>
      </c>
      <c r="E713" s="4">
        <v>0.625</v>
      </c>
      <c r="F713" s="3" t="s">
        <v>12</v>
      </c>
      <c r="G713" s="5" t="s">
        <v>187</v>
      </c>
      <c r="H713" s="5" t="s">
        <v>198</v>
      </c>
      <c r="I713" s="5" t="s">
        <v>197</v>
      </c>
      <c r="J713" s="5" t="s">
        <v>127</v>
      </c>
      <c r="K713" s="5" t="s">
        <v>216</v>
      </c>
      <c r="L713" s="6"/>
    </row>
    <row r="714" spans="1:12" ht="15" hidden="1" x14ac:dyDescent="0.2">
      <c r="A714" t="str">
        <f t="shared" si="31"/>
        <v>44688NCYB Fld 10.729166666666667</v>
      </c>
      <c r="B714" t="str">
        <f t="shared" si="32"/>
        <v>446880.729166666666667NCYB Fld 1</v>
      </c>
      <c r="C714" s="2">
        <v>44688</v>
      </c>
      <c r="D714" s="3" t="s">
        <v>49</v>
      </c>
      <c r="E714" s="4">
        <v>0.72916666666666663</v>
      </c>
      <c r="F714" s="3" t="s">
        <v>12</v>
      </c>
      <c r="G714" s="5" t="s">
        <v>187</v>
      </c>
      <c r="H714" s="5" t="s">
        <v>189</v>
      </c>
      <c r="I714" s="5" t="s">
        <v>188</v>
      </c>
      <c r="J714" s="5" t="s">
        <v>127</v>
      </c>
      <c r="K714" s="5" t="s">
        <v>216</v>
      </c>
      <c r="L714" s="6"/>
    </row>
    <row r="715" spans="1:12" ht="15" hidden="1" x14ac:dyDescent="0.2">
      <c r="A715" t="str">
        <f t="shared" si="31"/>
        <v>44688NCYB Fld 10.833333333333333</v>
      </c>
      <c r="B715" t="str">
        <f t="shared" si="32"/>
        <v>446880.833333333333333NCYB Fld 1</v>
      </c>
      <c r="C715" s="2">
        <v>44688</v>
      </c>
      <c r="D715" s="3" t="s">
        <v>49</v>
      </c>
      <c r="E715" s="4">
        <v>0.83333333333333337</v>
      </c>
      <c r="F715" s="3" t="s">
        <v>12</v>
      </c>
      <c r="G715" s="5" t="s">
        <v>88</v>
      </c>
      <c r="H715" s="5" t="s">
        <v>88</v>
      </c>
      <c r="I715" s="5" t="s">
        <v>88</v>
      </c>
      <c r="J715" s="5"/>
      <c r="K715" s="5"/>
      <c r="L715" s="6"/>
    </row>
    <row r="716" spans="1:12" ht="15" hidden="1" x14ac:dyDescent="0.2">
      <c r="A716" t="str">
        <f t="shared" si="31"/>
        <v>44688NCYB Fld 20.416666666666667</v>
      </c>
      <c r="B716" t="str">
        <f t="shared" si="32"/>
        <v>446880.416666666666667NCYB Fld 2</v>
      </c>
      <c r="C716" s="2">
        <v>44688</v>
      </c>
      <c r="D716" s="3" t="s">
        <v>49</v>
      </c>
      <c r="E716" s="4">
        <v>0.41666666666666669</v>
      </c>
      <c r="F716" s="3" t="s">
        <v>15</v>
      </c>
      <c r="G716" s="5" t="s">
        <v>88</v>
      </c>
      <c r="H716" s="5" t="s">
        <v>88</v>
      </c>
      <c r="I716" s="5" t="s">
        <v>88</v>
      </c>
      <c r="J716" s="5"/>
      <c r="K716" s="5"/>
      <c r="L716" s="6"/>
    </row>
    <row r="717" spans="1:12" ht="15" hidden="1" x14ac:dyDescent="0.2">
      <c r="A717" t="str">
        <f t="shared" si="31"/>
        <v>44688NCYB Fld 20.520833333333333</v>
      </c>
      <c r="B717" t="str">
        <f t="shared" si="32"/>
        <v>446880.520833333333333NCYB Fld 2</v>
      </c>
      <c r="C717" s="2">
        <v>44688</v>
      </c>
      <c r="D717" s="3" t="s">
        <v>49</v>
      </c>
      <c r="E717" s="4">
        <v>0.52083333333333337</v>
      </c>
      <c r="F717" s="3" t="s">
        <v>15</v>
      </c>
      <c r="G717" s="5" t="s">
        <v>88</v>
      </c>
      <c r="H717" s="5" t="s">
        <v>88</v>
      </c>
      <c r="I717" s="5" t="s">
        <v>88</v>
      </c>
      <c r="J717" s="5"/>
      <c r="K717" s="5"/>
      <c r="L717" s="6"/>
    </row>
    <row r="718" spans="1:12" ht="15" hidden="1" x14ac:dyDescent="0.2">
      <c r="A718" t="str">
        <f t="shared" si="31"/>
        <v>44688NCYB Fld 20.583333333333333</v>
      </c>
      <c r="B718" t="str">
        <f t="shared" si="32"/>
        <v>446880.583333333333333NCYB Fld 2</v>
      </c>
      <c r="C718" s="2">
        <v>44688</v>
      </c>
      <c r="D718" s="3" t="s">
        <v>49</v>
      </c>
      <c r="E718" s="4">
        <v>0.58333333333333337</v>
      </c>
      <c r="F718" s="3" t="s">
        <v>15</v>
      </c>
      <c r="G718" s="5" t="s">
        <v>88</v>
      </c>
      <c r="H718" s="5" t="s">
        <v>88</v>
      </c>
      <c r="I718" s="5" t="s">
        <v>88</v>
      </c>
      <c r="J718" s="5"/>
      <c r="K718" s="5"/>
      <c r="L718" s="6"/>
    </row>
    <row r="719" spans="1:12" ht="15" hidden="1" x14ac:dyDescent="0.2">
      <c r="A719" t="str">
        <f t="shared" si="31"/>
        <v>44688NCYB Fld 20.6875</v>
      </c>
      <c r="B719" t="str">
        <f t="shared" si="32"/>
        <v>446880.6875NCYB Fld 2</v>
      </c>
      <c r="C719" s="2">
        <v>44688</v>
      </c>
      <c r="D719" s="3" t="s">
        <v>49</v>
      </c>
      <c r="E719" s="4">
        <v>0.6875</v>
      </c>
      <c r="F719" s="3" t="s">
        <v>15</v>
      </c>
      <c r="G719" s="5" t="s">
        <v>88</v>
      </c>
      <c r="H719" s="5" t="s">
        <v>88</v>
      </c>
      <c r="I719" s="5" t="s">
        <v>88</v>
      </c>
      <c r="J719" s="5"/>
      <c r="K719" s="5"/>
      <c r="L719" s="6"/>
    </row>
    <row r="720" spans="1:12" ht="15" hidden="1" x14ac:dyDescent="0.2">
      <c r="A720" t="str">
        <f t="shared" si="31"/>
        <v>44688NCYB Fld 30.416666666666667</v>
      </c>
      <c r="B720" t="str">
        <f t="shared" si="32"/>
        <v>446880.416666666666667NCYB Fld 3</v>
      </c>
      <c r="C720" s="2">
        <v>44688</v>
      </c>
      <c r="D720" s="3" t="s">
        <v>49</v>
      </c>
      <c r="E720" s="4">
        <v>0.41666666666666669</v>
      </c>
      <c r="F720" s="3" t="s">
        <v>16</v>
      </c>
      <c r="G720" s="5" t="s">
        <v>149</v>
      </c>
      <c r="H720" s="5" t="s">
        <v>149</v>
      </c>
      <c r="I720" s="5" t="s">
        <v>149</v>
      </c>
      <c r="J720" s="5"/>
      <c r="K720" s="5"/>
      <c r="L720" s="6"/>
    </row>
    <row r="721" spans="1:12" ht="15" hidden="1" x14ac:dyDescent="0.2">
      <c r="A721" t="str">
        <f t="shared" si="31"/>
        <v>44688NCYB Fld 30.479166666666667</v>
      </c>
      <c r="B721" t="str">
        <f t="shared" si="32"/>
        <v>446880.479166666666667NCYB Fld 3</v>
      </c>
      <c r="C721" s="2">
        <v>44688</v>
      </c>
      <c r="D721" s="3" t="s">
        <v>49</v>
      </c>
      <c r="E721" s="4">
        <v>0.47916666666666669</v>
      </c>
      <c r="F721" s="3" t="s">
        <v>16</v>
      </c>
      <c r="G721" s="5" t="s">
        <v>89</v>
      </c>
      <c r="H721" s="5" t="s">
        <v>90</v>
      </c>
      <c r="I721" s="5" t="s">
        <v>125</v>
      </c>
      <c r="J721" s="5" t="s">
        <v>84</v>
      </c>
      <c r="K721" s="5" t="s">
        <v>93</v>
      </c>
      <c r="L721" s="6"/>
    </row>
    <row r="722" spans="1:12" ht="15" hidden="1" x14ac:dyDescent="0.2">
      <c r="A722" t="str">
        <f t="shared" si="31"/>
        <v>44688NCYB Fld 30.572916666666667</v>
      </c>
      <c r="B722" t="str">
        <f t="shared" si="32"/>
        <v>446880.572916666666667NCYB Fld 3</v>
      </c>
      <c r="C722" s="2">
        <v>44688</v>
      </c>
      <c r="D722" s="3" t="s">
        <v>49</v>
      </c>
      <c r="E722" s="4">
        <v>0.57291666666666663</v>
      </c>
      <c r="F722" s="3" t="s">
        <v>16</v>
      </c>
      <c r="G722" s="5" t="s">
        <v>89</v>
      </c>
      <c r="H722" s="5" t="s">
        <v>103</v>
      </c>
      <c r="I722" s="5" t="s">
        <v>126</v>
      </c>
      <c r="J722" s="5" t="s">
        <v>84</v>
      </c>
      <c r="K722" s="5" t="s">
        <v>93</v>
      </c>
      <c r="L722" s="6"/>
    </row>
    <row r="723" spans="1:12" ht="15" hidden="1" x14ac:dyDescent="0.2">
      <c r="A723" t="str">
        <f t="shared" si="31"/>
        <v>44688NCYB Fld 30.666666666666667</v>
      </c>
      <c r="B723" t="str">
        <f t="shared" si="32"/>
        <v>446880.666666666666667NCYB Fld 3</v>
      </c>
      <c r="C723" s="2">
        <v>44688</v>
      </c>
      <c r="D723" s="3" t="s">
        <v>49</v>
      </c>
      <c r="E723" s="4">
        <v>0.66666666666666663</v>
      </c>
      <c r="F723" s="3" t="s">
        <v>16</v>
      </c>
      <c r="G723" s="5" t="s">
        <v>89</v>
      </c>
      <c r="H723" s="5" t="s">
        <v>109</v>
      </c>
      <c r="I723" s="5" t="s">
        <v>91</v>
      </c>
      <c r="J723" s="5" t="s">
        <v>193</v>
      </c>
      <c r="K723" s="5" t="s">
        <v>144</v>
      </c>
      <c r="L723" s="6"/>
    </row>
    <row r="724" spans="1:12" ht="15" hidden="1" x14ac:dyDescent="0.2">
      <c r="A724" t="str">
        <f t="shared" si="31"/>
        <v>44688NCYB Fld 30.75</v>
      </c>
      <c r="B724" t="str">
        <f t="shared" si="32"/>
        <v>446880.75NCYB Fld 3</v>
      </c>
      <c r="C724" s="2">
        <v>44688</v>
      </c>
      <c r="D724" s="3" t="s">
        <v>49</v>
      </c>
      <c r="E724" s="4">
        <v>0.75</v>
      </c>
      <c r="F724" s="3" t="s">
        <v>16</v>
      </c>
      <c r="G724" s="5" t="s">
        <v>88</v>
      </c>
      <c r="H724" s="5" t="s">
        <v>88</v>
      </c>
      <c r="I724" s="5" t="s">
        <v>88</v>
      </c>
      <c r="J724" s="5"/>
      <c r="K724" s="5"/>
      <c r="L724" s="6"/>
    </row>
    <row r="725" spans="1:12" ht="15" hidden="1" x14ac:dyDescent="0.2">
      <c r="A725" t="str">
        <f t="shared" si="31"/>
        <v>44688NCYB Fld 40.416666666666667</v>
      </c>
      <c r="B725" t="str">
        <f t="shared" si="32"/>
        <v>446880.416666666666667NCYB Fld 4</v>
      </c>
      <c r="C725" s="2">
        <v>44688</v>
      </c>
      <c r="D725" s="3" t="s">
        <v>49</v>
      </c>
      <c r="E725" s="4">
        <v>0.41666666666666669</v>
      </c>
      <c r="F725" s="3" t="s">
        <v>17</v>
      </c>
      <c r="G725" s="5" t="s">
        <v>149</v>
      </c>
      <c r="H725" s="5" t="s">
        <v>149</v>
      </c>
      <c r="I725" s="5" t="s">
        <v>149</v>
      </c>
      <c r="J725" s="5"/>
      <c r="K725" s="5"/>
      <c r="L725" s="6"/>
    </row>
    <row r="726" spans="1:12" ht="15" hidden="1" x14ac:dyDescent="0.2">
      <c r="A726" t="str">
        <f t="shared" si="31"/>
        <v>44688NCYB Fld 40.479166666666667</v>
      </c>
      <c r="B726" t="str">
        <f t="shared" si="32"/>
        <v>446880.479166666666667NCYB Fld 4</v>
      </c>
      <c r="C726" s="2">
        <v>44688</v>
      </c>
      <c r="D726" s="3" t="s">
        <v>49</v>
      </c>
      <c r="E726" s="4">
        <v>0.47916666666666669</v>
      </c>
      <c r="F726" s="3" t="s">
        <v>17</v>
      </c>
      <c r="G726" s="5" t="s">
        <v>94</v>
      </c>
      <c r="H726" s="5" t="s">
        <v>113</v>
      </c>
      <c r="I726" s="5" t="s">
        <v>128</v>
      </c>
      <c r="J726" s="5" t="s">
        <v>115</v>
      </c>
      <c r="K726" s="5" t="s">
        <v>214</v>
      </c>
      <c r="L726" s="6"/>
    </row>
    <row r="727" spans="1:12" ht="15" hidden="1" x14ac:dyDescent="0.2">
      <c r="A727" t="str">
        <f t="shared" si="31"/>
        <v>44688NCYB Fld 40.5625</v>
      </c>
      <c r="B727" t="str">
        <f t="shared" si="32"/>
        <v>446880.5625NCYB Fld 4</v>
      </c>
      <c r="C727" s="2">
        <v>44688</v>
      </c>
      <c r="D727" s="3" t="s">
        <v>49</v>
      </c>
      <c r="E727" s="4">
        <v>0.5625</v>
      </c>
      <c r="F727" s="3" t="s">
        <v>17</v>
      </c>
      <c r="G727" s="5" t="s">
        <v>94</v>
      </c>
      <c r="H727" s="5" t="s">
        <v>96</v>
      </c>
      <c r="I727" s="5" t="s">
        <v>114</v>
      </c>
      <c r="J727" s="5" t="s">
        <v>208</v>
      </c>
      <c r="K727" s="5" t="s">
        <v>116</v>
      </c>
      <c r="L727" s="6"/>
    </row>
    <row r="728" spans="1:12" ht="15" hidden="1" x14ac:dyDescent="0.2">
      <c r="A728" t="str">
        <f t="shared" si="31"/>
        <v>44688NCYB Fld 40.645833333333333</v>
      </c>
      <c r="B728" t="str">
        <f t="shared" si="32"/>
        <v>446880.645833333333333NCYB Fld 4</v>
      </c>
      <c r="C728" s="2">
        <v>44688</v>
      </c>
      <c r="D728" s="3" t="s">
        <v>49</v>
      </c>
      <c r="E728" s="4">
        <v>0.64583333333333337</v>
      </c>
      <c r="F728" s="3" t="s">
        <v>17</v>
      </c>
      <c r="G728" s="5" t="s">
        <v>94</v>
      </c>
      <c r="H728" s="5" t="s">
        <v>95</v>
      </c>
      <c r="I728" s="5" t="s">
        <v>129</v>
      </c>
      <c r="J728" s="5" t="s">
        <v>162</v>
      </c>
      <c r="K728" s="5" t="s">
        <v>229</v>
      </c>
      <c r="L728" s="6"/>
    </row>
    <row r="729" spans="1:12" ht="15" hidden="1" x14ac:dyDescent="0.2">
      <c r="A729" t="str">
        <f t="shared" si="31"/>
        <v>44688NCYB Fld 50.4375</v>
      </c>
      <c r="B729" t="str">
        <f t="shared" si="32"/>
        <v>446880.4375NCYB Fld 5</v>
      </c>
      <c r="C729" s="2">
        <v>44688</v>
      </c>
      <c r="D729" s="3" t="s">
        <v>49</v>
      </c>
      <c r="E729" s="4">
        <v>0.4375</v>
      </c>
      <c r="F729" s="3" t="s">
        <v>18</v>
      </c>
      <c r="G729" s="5" t="s">
        <v>99</v>
      </c>
      <c r="H729" s="5" t="s">
        <v>90</v>
      </c>
      <c r="I729" s="5" t="s">
        <v>100</v>
      </c>
      <c r="J729" s="5" t="s">
        <v>170</v>
      </c>
      <c r="K729" s="5" t="s">
        <v>171</v>
      </c>
      <c r="L729" s="6"/>
    </row>
    <row r="730" spans="1:12" ht="15" hidden="1" x14ac:dyDescent="0.2">
      <c r="A730" t="str">
        <f t="shared" si="31"/>
        <v>44688NCYB Fld 50.53125</v>
      </c>
      <c r="B730" t="str">
        <f t="shared" si="32"/>
        <v>446880.53125NCYB Fld 5</v>
      </c>
      <c r="C730" s="2">
        <v>44688</v>
      </c>
      <c r="D730" s="3" t="s">
        <v>49</v>
      </c>
      <c r="E730" s="4">
        <v>0.53125</v>
      </c>
      <c r="F730" s="3" t="s">
        <v>18</v>
      </c>
      <c r="G730" s="5" t="s">
        <v>99</v>
      </c>
      <c r="H730" s="5" t="s">
        <v>120</v>
      </c>
      <c r="I730" s="5" t="s">
        <v>106</v>
      </c>
      <c r="J730" s="5" t="s">
        <v>207</v>
      </c>
      <c r="K730" s="5" t="s">
        <v>166</v>
      </c>
      <c r="L730" s="6"/>
    </row>
    <row r="731" spans="1:12" ht="15" hidden="1" x14ac:dyDescent="0.2">
      <c r="A731" t="str">
        <f t="shared" si="31"/>
        <v>44688NCYB Fld 50.625</v>
      </c>
      <c r="B731" t="str">
        <f t="shared" si="32"/>
        <v>446880.625NCYB Fld 5</v>
      </c>
      <c r="C731" s="2">
        <v>44688</v>
      </c>
      <c r="D731" s="3" t="s">
        <v>49</v>
      </c>
      <c r="E731" s="4">
        <v>0.625</v>
      </c>
      <c r="F731" s="3" t="s">
        <v>18</v>
      </c>
      <c r="G731" s="5" t="s">
        <v>99</v>
      </c>
      <c r="H731" s="5" t="s">
        <v>133</v>
      </c>
      <c r="I731" s="5" t="s">
        <v>105</v>
      </c>
      <c r="J731" s="5" t="s">
        <v>158</v>
      </c>
      <c r="K731" s="5" t="s">
        <v>213</v>
      </c>
      <c r="L731" s="6"/>
    </row>
    <row r="732" spans="1:12" ht="15" hidden="1" x14ac:dyDescent="0.2">
      <c r="A732" t="str">
        <f t="shared" si="31"/>
        <v>44688NCYB Fld 50.71875</v>
      </c>
      <c r="B732" t="str">
        <f t="shared" si="32"/>
        <v>446880.71875NCYB Fld 5</v>
      </c>
      <c r="C732" s="2">
        <v>44688</v>
      </c>
      <c r="D732" s="3" t="s">
        <v>49</v>
      </c>
      <c r="E732" s="4">
        <v>0.71875</v>
      </c>
      <c r="F732" s="3" t="s">
        <v>18</v>
      </c>
      <c r="G732" s="5" t="s">
        <v>88</v>
      </c>
      <c r="H732" s="5" t="s">
        <v>88</v>
      </c>
      <c r="I732" s="5" t="s">
        <v>88</v>
      </c>
      <c r="J732" s="5"/>
      <c r="K732" s="5"/>
      <c r="L732" s="6"/>
    </row>
    <row r="733" spans="1:12" ht="15" hidden="1" x14ac:dyDescent="0.2">
      <c r="A733" t="str">
        <f t="shared" si="31"/>
        <v>44688NCYB Fld 60.479166666666667</v>
      </c>
      <c r="B733" t="str">
        <f t="shared" si="32"/>
        <v>446880.479166666666667NCYB Fld 6</v>
      </c>
      <c r="C733" s="2">
        <v>44688</v>
      </c>
      <c r="D733" s="3" t="s">
        <v>49</v>
      </c>
      <c r="E733" s="4">
        <v>0.47916666666666669</v>
      </c>
      <c r="F733" s="3" t="s">
        <v>19</v>
      </c>
      <c r="G733" s="5" t="s">
        <v>102</v>
      </c>
      <c r="H733" s="5" t="s">
        <v>95</v>
      </c>
      <c r="I733" s="5" t="s">
        <v>104</v>
      </c>
      <c r="J733" s="5"/>
      <c r="K733" s="5"/>
      <c r="L733" s="6"/>
    </row>
    <row r="734" spans="1:12" ht="15" hidden="1" x14ac:dyDescent="0.2">
      <c r="A734" t="str">
        <f t="shared" si="31"/>
        <v>44688NCYB Fld 60.541666666666667</v>
      </c>
      <c r="B734" t="str">
        <f t="shared" si="32"/>
        <v>446880.541666666666667NCYB Fld 6</v>
      </c>
      <c r="C734" s="2">
        <v>44688</v>
      </c>
      <c r="D734" s="3" t="s">
        <v>49</v>
      </c>
      <c r="E734" s="4">
        <v>0.54166666666666663</v>
      </c>
      <c r="F734" s="3" t="s">
        <v>19</v>
      </c>
      <c r="G734" s="5" t="s">
        <v>102</v>
      </c>
      <c r="H734" s="5" t="s">
        <v>137</v>
      </c>
      <c r="I734" s="5" t="s">
        <v>100</v>
      </c>
      <c r="J734" s="5"/>
      <c r="K734" s="5"/>
      <c r="L734" s="6"/>
    </row>
    <row r="735" spans="1:12" ht="15" hidden="1" x14ac:dyDescent="0.2">
      <c r="A735" t="str">
        <f t="shared" si="31"/>
        <v>44688NCYB Fld 60.604166666666667</v>
      </c>
      <c r="B735" t="str">
        <f t="shared" si="32"/>
        <v>446880.604166666666667NCYB Fld 6</v>
      </c>
      <c r="C735" s="2">
        <v>44688</v>
      </c>
      <c r="D735" s="3" t="s">
        <v>49</v>
      </c>
      <c r="E735" s="4">
        <v>0.60416666666666663</v>
      </c>
      <c r="F735" s="3" t="s">
        <v>19</v>
      </c>
      <c r="G735" s="5" t="s">
        <v>102</v>
      </c>
      <c r="H735" s="5" t="s">
        <v>103</v>
      </c>
      <c r="I735" s="5" t="s">
        <v>124</v>
      </c>
      <c r="J735" s="5"/>
      <c r="K735" s="5"/>
      <c r="L735" s="6"/>
    </row>
    <row r="736" spans="1:12" ht="15" hidden="1" x14ac:dyDescent="0.2">
      <c r="A736" t="str">
        <f t="shared" si="31"/>
        <v>44688NCYB Fld 60.666666666666667</v>
      </c>
      <c r="B736" t="str">
        <f t="shared" si="32"/>
        <v>446880.666666666666667NCYB Fld 6</v>
      </c>
      <c r="C736" s="2">
        <v>44688</v>
      </c>
      <c r="D736" s="3" t="s">
        <v>49</v>
      </c>
      <c r="E736" s="4">
        <v>0.66666666666666663</v>
      </c>
      <c r="F736" s="3" t="s">
        <v>19</v>
      </c>
      <c r="G736" s="5" t="s">
        <v>88</v>
      </c>
      <c r="H736" s="5" t="s">
        <v>88</v>
      </c>
      <c r="I736" s="5" t="s">
        <v>88</v>
      </c>
      <c r="J736" s="5"/>
      <c r="K736" s="5"/>
      <c r="L736" s="6"/>
    </row>
    <row r="737" spans="1:12" ht="15" hidden="1" x14ac:dyDescent="0.2">
      <c r="A737" t="str">
        <f t="shared" si="31"/>
        <v>44688NCYB Fld 70.416666666666667</v>
      </c>
      <c r="B737" t="str">
        <f t="shared" si="32"/>
        <v>446880.416666666666667NCYB Fld 7</v>
      </c>
      <c r="C737" s="2">
        <v>44688</v>
      </c>
      <c r="D737" s="3" t="s">
        <v>49</v>
      </c>
      <c r="E737" s="4">
        <v>0.41666666666666669</v>
      </c>
      <c r="F737" s="3" t="s">
        <v>20</v>
      </c>
      <c r="G737" s="5" t="s">
        <v>99</v>
      </c>
      <c r="H737" s="5" t="s">
        <v>130</v>
      </c>
      <c r="I737" s="5" t="s">
        <v>134</v>
      </c>
      <c r="J737" s="5" t="s">
        <v>164</v>
      </c>
      <c r="K737" s="5" t="s">
        <v>165</v>
      </c>
      <c r="L737" s="6" t="s">
        <v>230</v>
      </c>
    </row>
    <row r="738" spans="1:12" ht="15" hidden="1" x14ac:dyDescent="0.2">
      <c r="A738" t="str">
        <f t="shared" si="31"/>
        <v>44688NCYB Fld 70.510416666666667</v>
      </c>
      <c r="B738" t="str">
        <f t="shared" si="32"/>
        <v>446880.510416666666667NCYB Fld 7</v>
      </c>
      <c r="C738" s="2">
        <v>44688</v>
      </c>
      <c r="D738" s="3" t="s">
        <v>49</v>
      </c>
      <c r="E738" s="4">
        <v>0.51041666666666663</v>
      </c>
      <c r="F738" s="3" t="s">
        <v>20</v>
      </c>
      <c r="G738" s="5" t="s">
        <v>99</v>
      </c>
      <c r="H738" s="5" t="s">
        <v>121</v>
      </c>
      <c r="I738" s="5" t="s">
        <v>95</v>
      </c>
      <c r="J738" s="5" t="s">
        <v>155</v>
      </c>
      <c r="K738" s="5" t="s">
        <v>211</v>
      </c>
      <c r="L738" s="6"/>
    </row>
    <row r="739" spans="1:12" ht="15" hidden="1" x14ac:dyDescent="0.2">
      <c r="A739" t="str">
        <f t="shared" si="31"/>
        <v>44688NCYB Fld 70.604166666666667</v>
      </c>
      <c r="B739" t="str">
        <f t="shared" si="32"/>
        <v>446880.604166666666667NCYB Fld 7</v>
      </c>
      <c r="C739" s="2">
        <v>44688</v>
      </c>
      <c r="D739" s="3" t="s">
        <v>49</v>
      </c>
      <c r="E739" s="4">
        <v>0.60416666666666663</v>
      </c>
      <c r="F739" s="3" t="s">
        <v>20</v>
      </c>
      <c r="G739" s="5" t="s">
        <v>99</v>
      </c>
      <c r="H739" s="5" t="s">
        <v>101</v>
      </c>
      <c r="I739" s="5" t="s">
        <v>117</v>
      </c>
      <c r="J739" s="5" t="s">
        <v>159</v>
      </c>
      <c r="K739" s="5" t="s">
        <v>169</v>
      </c>
      <c r="L739" s="6"/>
    </row>
    <row r="740" spans="1:12" ht="15" hidden="1" x14ac:dyDescent="0.2">
      <c r="A740" t="str">
        <f t="shared" si="31"/>
        <v>44688NCYB Fld 70.697916666666667</v>
      </c>
      <c r="B740" t="str">
        <f t="shared" si="32"/>
        <v>446880.697916666666667NCYB Fld 7</v>
      </c>
      <c r="C740" s="2">
        <v>44688</v>
      </c>
      <c r="D740" s="3" t="s">
        <v>49</v>
      </c>
      <c r="E740" s="4">
        <v>0.69791666666666663</v>
      </c>
      <c r="F740" s="3" t="s">
        <v>20</v>
      </c>
      <c r="G740" s="5" t="s">
        <v>88</v>
      </c>
      <c r="H740" s="5" t="s">
        <v>88</v>
      </c>
      <c r="I740" s="5" t="s">
        <v>88</v>
      </c>
      <c r="J740" s="5"/>
      <c r="K740" s="5"/>
      <c r="L740" s="6"/>
    </row>
    <row r="741" spans="1:12" ht="15" hidden="1" x14ac:dyDescent="0.2">
      <c r="A741" t="str">
        <f t="shared" si="31"/>
        <v>44688NCYB Fld 80.416666666666667</v>
      </c>
      <c r="B741" t="str">
        <f t="shared" si="32"/>
        <v>446880.416666666666667NCYB Fld 8</v>
      </c>
      <c r="C741" s="2">
        <v>44688</v>
      </c>
      <c r="D741" s="3" t="s">
        <v>49</v>
      </c>
      <c r="E741" s="4">
        <v>0.41666666666666669</v>
      </c>
      <c r="F741" s="3" t="s">
        <v>21</v>
      </c>
      <c r="G741" s="5" t="s">
        <v>88</v>
      </c>
      <c r="H741" s="5" t="s">
        <v>88</v>
      </c>
      <c r="I741" s="5" t="s">
        <v>88</v>
      </c>
      <c r="J741" s="5"/>
      <c r="K741" s="5"/>
      <c r="L741" s="6"/>
    </row>
    <row r="742" spans="1:12" ht="15" hidden="1" x14ac:dyDescent="0.2">
      <c r="A742" t="str">
        <f t="shared" si="31"/>
        <v>44688NCYB Fld 80.479166666666667</v>
      </c>
      <c r="B742" t="str">
        <f t="shared" si="32"/>
        <v>446880.479166666666667NCYB Fld 8</v>
      </c>
      <c r="C742" s="2">
        <v>44688</v>
      </c>
      <c r="D742" s="3" t="s">
        <v>49</v>
      </c>
      <c r="E742" s="4">
        <v>0.47916666666666669</v>
      </c>
      <c r="F742" s="3" t="s">
        <v>21</v>
      </c>
      <c r="G742" s="5" t="s">
        <v>88</v>
      </c>
      <c r="H742" s="5" t="s">
        <v>88</v>
      </c>
      <c r="I742" s="5" t="s">
        <v>88</v>
      </c>
      <c r="J742" s="5"/>
      <c r="K742" s="5"/>
      <c r="L742" s="6"/>
    </row>
    <row r="743" spans="1:12" ht="15" hidden="1" x14ac:dyDescent="0.2">
      <c r="A743" t="str">
        <f t="shared" si="31"/>
        <v>44688NCYB Fld 80.583333333333333</v>
      </c>
      <c r="B743" t="str">
        <f t="shared" si="32"/>
        <v>446880.583333333333333NCYB Fld 8</v>
      </c>
      <c r="C743" s="2">
        <v>44688</v>
      </c>
      <c r="D743" s="3" t="s">
        <v>49</v>
      </c>
      <c r="E743" s="4">
        <v>0.58333333333333337</v>
      </c>
      <c r="F743" s="3" t="s">
        <v>21</v>
      </c>
      <c r="G743" s="5" t="s">
        <v>88</v>
      </c>
      <c r="H743" s="5" t="s">
        <v>88</v>
      </c>
      <c r="I743" s="5" t="s">
        <v>88</v>
      </c>
      <c r="J743" s="5"/>
      <c r="K743" s="5"/>
      <c r="L743" s="6"/>
    </row>
    <row r="744" spans="1:12" ht="15" hidden="1" x14ac:dyDescent="0.2">
      <c r="A744" t="str">
        <f t="shared" si="31"/>
        <v>44688NCYB Fld 80.6875</v>
      </c>
      <c r="B744" t="str">
        <f t="shared" si="32"/>
        <v>446880.6875NCYB Fld 8</v>
      </c>
      <c r="C744" s="2">
        <v>44688</v>
      </c>
      <c r="D744" s="3" t="s">
        <v>49</v>
      </c>
      <c r="E744" s="4">
        <v>0.6875</v>
      </c>
      <c r="F744" s="3" t="s">
        <v>21</v>
      </c>
      <c r="G744" s="5" t="s">
        <v>88</v>
      </c>
      <c r="H744" s="5" t="s">
        <v>88</v>
      </c>
      <c r="I744" s="5" t="s">
        <v>88</v>
      </c>
      <c r="J744" s="5"/>
      <c r="K744" s="5"/>
      <c r="L744" s="6"/>
    </row>
    <row r="745" spans="1:12" ht="15" hidden="1" x14ac:dyDescent="0.2">
      <c r="A745" t="str">
        <f t="shared" si="31"/>
        <v>44689NCYB Fld 10.395833333333333</v>
      </c>
      <c r="B745" t="str">
        <f t="shared" si="32"/>
        <v>446890.395833333333333NCYB Fld 1</v>
      </c>
      <c r="C745" s="2">
        <v>44689</v>
      </c>
      <c r="D745" s="3" t="s">
        <v>50</v>
      </c>
      <c r="E745" s="4">
        <v>0.39583333333333331</v>
      </c>
      <c r="F745" s="3" t="s">
        <v>12</v>
      </c>
      <c r="G745" s="5" t="s">
        <v>88</v>
      </c>
      <c r="H745" s="5" t="s">
        <v>88</v>
      </c>
      <c r="I745" s="5" t="s">
        <v>88</v>
      </c>
      <c r="J745" s="5"/>
      <c r="K745" s="5"/>
      <c r="L745" s="6"/>
    </row>
    <row r="746" spans="1:12" ht="15" hidden="1" x14ac:dyDescent="0.2">
      <c r="A746" t="str">
        <f t="shared" si="31"/>
        <v>44689NCYB Fld 10.5</v>
      </c>
      <c r="B746" t="str">
        <f t="shared" si="32"/>
        <v>446890.5NCYB Fld 1</v>
      </c>
      <c r="C746" s="2">
        <v>44689</v>
      </c>
      <c r="D746" s="3" t="s">
        <v>50</v>
      </c>
      <c r="E746" s="4">
        <v>0.5</v>
      </c>
      <c r="F746" s="3" t="s">
        <v>12</v>
      </c>
      <c r="G746" s="5" t="s">
        <v>88</v>
      </c>
      <c r="H746" s="5" t="s">
        <v>88</v>
      </c>
      <c r="I746" s="5" t="s">
        <v>88</v>
      </c>
      <c r="J746" s="5"/>
      <c r="K746" s="5"/>
      <c r="L746" s="6"/>
    </row>
    <row r="747" spans="1:12" ht="15" hidden="1" x14ac:dyDescent="0.2">
      <c r="A747" t="str">
        <f t="shared" si="31"/>
        <v>44689NCYB Fld 10.604166666666667</v>
      </c>
      <c r="B747" t="str">
        <f t="shared" si="32"/>
        <v>446890.604166666666667NCYB Fld 1</v>
      </c>
      <c r="C747" s="2">
        <v>44689</v>
      </c>
      <c r="D747" s="3" t="s">
        <v>50</v>
      </c>
      <c r="E747" s="4">
        <v>0.60416666666666663</v>
      </c>
      <c r="F747" s="3" t="s">
        <v>12</v>
      </c>
      <c r="G747" s="5" t="s">
        <v>88</v>
      </c>
      <c r="H747" s="5" t="s">
        <v>88</v>
      </c>
      <c r="I747" s="5" t="s">
        <v>88</v>
      </c>
      <c r="J747" s="5"/>
      <c r="K747" s="5"/>
      <c r="L747" s="6"/>
    </row>
    <row r="748" spans="1:12" ht="15" hidden="1" x14ac:dyDescent="0.2">
      <c r="A748" t="str">
        <f t="shared" si="31"/>
        <v>44689NCYB Fld 10.708333333333333</v>
      </c>
      <c r="B748" t="str">
        <f t="shared" si="32"/>
        <v>446890.708333333333333NCYB Fld 1</v>
      </c>
      <c r="C748" s="2">
        <v>44689</v>
      </c>
      <c r="D748" s="3" t="s">
        <v>50</v>
      </c>
      <c r="E748" s="4">
        <v>0.70833333333333337</v>
      </c>
      <c r="F748" s="3" t="s">
        <v>12</v>
      </c>
      <c r="G748" s="5" t="s">
        <v>88</v>
      </c>
      <c r="H748" s="5" t="s">
        <v>88</v>
      </c>
      <c r="I748" s="5" t="s">
        <v>88</v>
      </c>
      <c r="J748" s="5"/>
      <c r="K748" s="5"/>
      <c r="L748" s="6"/>
    </row>
    <row r="749" spans="1:12" ht="15" hidden="1" x14ac:dyDescent="0.2">
      <c r="A749" t="str">
        <f t="shared" si="31"/>
        <v>44689NCYB Fld 10.833333333333333</v>
      </c>
      <c r="B749" t="str">
        <f t="shared" si="32"/>
        <v>446890.833333333333333NCYB Fld 1</v>
      </c>
      <c r="C749" s="2">
        <v>44689</v>
      </c>
      <c r="D749" s="3" t="s">
        <v>50</v>
      </c>
      <c r="E749" s="4">
        <v>0.83333333333333337</v>
      </c>
      <c r="F749" s="3" t="s">
        <v>12</v>
      </c>
      <c r="G749" s="5" t="s">
        <v>88</v>
      </c>
      <c r="H749" s="5" t="s">
        <v>88</v>
      </c>
      <c r="I749" s="5" t="s">
        <v>88</v>
      </c>
      <c r="J749" s="5"/>
      <c r="K749" s="5"/>
      <c r="L749" s="6"/>
    </row>
    <row r="750" spans="1:12" ht="15" hidden="1" x14ac:dyDescent="0.2">
      <c r="A750" t="str">
        <f t="shared" si="31"/>
        <v>44689NCYB Fld 20.395833333333333</v>
      </c>
      <c r="B750" t="str">
        <f t="shared" si="32"/>
        <v>446890.395833333333333NCYB Fld 2</v>
      </c>
      <c r="C750" s="2">
        <v>44689</v>
      </c>
      <c r="D750" s="3" t="s">
        <v>50</v>
      </c>
      <c r="E750" s="4">
        <v>0.39583333333333331</v>
      </c>
      <c r="F750" s="3" t="s">
        <v>15</v>
      </c>
      <c r="G750" s="5" t="s">
        <v>88</v>
      </c>
      <c r="H750" s="5" t="s">
        <v>88</v>
      </c>
      <c r="I750" s="5" t="s">
        <v>88</v>
      </c>
      <c r="J750" s="5"/>
      <c r="K750" s="5"/>
      <c r="L750" s="6"/>
    </row>
    <row r="751" spans="1:12" ht="15" hidden="1" x14ac:dyDescent="0.2">
      <c r="A751" t="str">
        <f t="shared" si="31"/>
        <v>44689NCYB Fld 20.5</v>
      </c>
      <c r="B751" t="str">
        <f t="shared" si="32"/>
        <v>446890.5NCYB Fld 2</v>
      </c>
      <c r="C751" s="2">
        <v>44689</v>
      </c>
      <c r="D751" s="3" t="s">
        <v>50</v>
      </c>
      <c r="E751" s="4">
        <v>0.5</v>
      </c>
      <c r="F751" s="3" t="s">
        <v>15</v>
      </c>
      <c r="G751" s="5" t="s">
        <v>88</v>
      </c>
      <c r="H751" s="5" t="s">
        <v>88</v>
      </c>
      <c r="I751" s="5" t="s">
        <v>88</v>
      </c>
      <c r="J751" s="5"/>
      <c r="K751" s="5"/>
      <c r="L751" s="6"/>
    </row>
    <row r="752" spans="1:12" ht="15" hidden="1" x14ac:dyDescent="0.2">
      <c r="A752" t="str">
        <f t="shared" si="31"/>
        <v>44689NCYB Fld 20.6875</v>
      </c>
      <c r="B752" t="str">
        <f t="shared" si="32"/>
        <v>446890.6875NCYB Fld 2</v>
      </c>
      <c r="C752" s="2">
        <v>44689</v>
      </c>
      <c r="D752" s="3" t="s">
        <v>50</v>
      </c>
      <c r="E752" s="4">
        <v>0.6875</v>
      </c>
      <c r="F752" s="3" t="s">
        <v>15</v>
      </c>
      <c r="G752" s="5" t="s">
        <v>88</v>
      </c>
      <c r="H752" s="5" t="s">
        <v>88</v>
      </c>
      <c r="I752" s="5" t="s">
        <v>88</v>
      </c>
      <c r="J752" s="5"/>
      <c r="K752" s="5"/>
      <c r="L752" s="6"/>
    </row>
    <row r="753" spans="1:12" ht="15" hidden="1" x14ac:dyDescent="0.2">
      <c r="A753" t="str">
        <f t="shared" si="31"/>
        <v>44689NCYB Fld 20.729166666666667</v>
      </c>
      <c r="B753" t="str">
        <f t="shared" si="32"/>
        <v>446890.729166666666667NCYB Fld 2</v>
      </c>
      <c r="C753" s="2">
        <v>44689</v>
      </c>
      <c r="D753" s="3" t="s">
        <v>50</v>
      </c>
      <c r="E753" s="4">
        <v>0.72916666666666663</v>
      </c>
      <c r="F753" s="3" t="s">
        <v>15</v>
      </c>
      <c r="G753" s="5" t="s">
        <v>88</v>
      </c>
      <c r="H753" s="5" t="s">
        <v>88</v>
      </c>
      <c r="I753" s="5" t="s">
        <v>88</v>
      </c>
      <c r="J753" s="5"/>
      <c r="K753" s="5"/>
      <c r="L753" s="6"/>
    </row>
    <row r="754" spans="1:12" ht="15" hidden="1" x14ac:dyDescent="0.2">
      <c r="A754" t="str">
        <f t="shared" si="31"/>
        <v>44689NCYB Fld 30.416666666666667</v>
      </c>
      <c r="B754" t="str">
        <f t="shared" si="32"/>
        <v>446890.416666666666667NCYB Fld 3</v>
      </c>
      <c r="C754" s="2">
        <v>44689</v>
      </c>
      <c r="D754" s="3" t="s">
        <v>50</v>
      </c>
      <c r="E754" s="4">
        <v>0.41666666666666669</v>
      </c>
      <c r="F754" s="3" t="s">
        <v>16</v>
      </c>
      <c r="G754" s="5"/>
      <c r="H754" s="5"/>
      <c r="I754" s="5" t="s">
        <v>88</v>
      </c>
      <c r="J754" s="5"/>
      <c r="K754" s="5"/>
      <c r="L754" s="6"/>
    </row>
    <row r="755" spans="1:12" ht="15" hidden="1" x14ac:dyDescent="0.2">
      <c r="A755" t="str">
        <f t="shared" si="31"/>
        <v>44689NCYB Fld 30.520833333333333</v>
      </c>
      <c r="B755" t="str">
        <f t="shared" si="32"/>
        <v>446890.520833333333333NCYB Fld 3</v>
      </c>
      <c r="C755" s="2">
        <v>44689</v>
      </c>
      <c r="D755" s="3" t="s">
        <v>50</v>
      </c>
      <c r="E755" s="4">
        <v>0.52083333333333337</v>
      </c>
      <c r="F755" s="3" t="s">
        <v>16</v>
      </c>
      <c r="G755" s="5" t="s">
        <v>58</v>
      </c>
      <c r="H755" s="5" t="s">
        <v>231</v>
      </c>
      <c r="I755" s="5" t="s">
        <v>82</v>
      </c>
      <c r="J755" s="5" t="s">
        <v>92</v>
      </c>
      <c r="K755" s="5" t="s">
        <v>193</v>
      </c>
      <c r="L755" s="6"/>
    </row>
    <row r="756" spans="1:12" ht="15" hidden="1" x14ac:dyDescent="0.2">
      <c r="A756" t="str">
        <f t="shared" si="31"/>
        <v>44689NCYB Fld 30.625</v>
      </c>
      <c r="B756" t="str">
        <f t="shared" si="32"/>
        <v>446890.625NCYB Fld 3</v>
      </c>
      <c r="C756" s="2">
        <v>44689</v>
      </c>
      <c r="D756" s="3" t="s">
        <v>50</v>
      </c>
      <c r="E756" s="4">
        <v>0.625</v>
      </c>
      <c r="F756" s="3" t="s">
        <v>16</v>
      </c>
      <c r="G756" s="5" t="s">
        <v>88</v>
      </c>
      <c r="H756" s="5" t="s">
        <v>88</v>
      </c>
      <c r="I756" s="5" t="s">
        <v>88</v>
      </c>
      <c r="J756" s="5"/>
      <c r="K756" s="5"/>
      <c r="L756" s="6"/>
    </row>
    <row r="757" spans="1:12" ht="15" hidden="1" x14ac:dyDescent="0.2">
      <c r="A757" t="str">
        <f t="shared" si="31"/>
        <v>44689NCYB Fld 30.729166666666667</v>
      </c>
      <c r="B757" t="str">
        <f t="shared" si="32"/>
        <v>446890.729166666666667NCYB Fld 3</v>
      </c>
      <c r="C757" s="2">
        <v>44689</v>
      </c>
      <c r="D757" s="3" t="s">
        <v>50</v>
      </c>
      <c r="E757" s="4">
        <v>0.72916666666666663</v>
      </c>
      <c r="F757" s="3" t="s">
        <v>16</v>
      </c>
      <c r="G757" s="5" t="s">
        <v>88</v>
      </c>
      <c r="H757" s="5" t="s">
        <v>88</v>
      </c>
      <c r="I757" s="5" t="s">
        <v>88</v>
      </c>
      <c r="J757" s="5"/>
      <c r="K757" s="5"/>
      <c r="L757" s="6"/>
    </row>
    <row r="758" spans="1:12" ht="15" hidden="1" x14ac:dyDescent="0.2">
      <c r="A758" t="str">
        <f t="shared" si="31"/>
        <v>44689NCYB Fld 30.791666666666667</v>
      </c>
      <c r="B758" t="str">
        <f t="shared" si="32"/>
        <v>446890.791666666666667NCYB Fld 3</v>
      </c>
      <c r="C758" s="2">
        <v>44689</v>
      </c>
      <c r="D758" s="3" t="s">
        <v>50</v>
      </c>
      <c r="E758" s="4">
        <v>0.79166666666666663</v>
      </c>
      <c r="F758" s="3" t="s">
        <v>16</v>
      </c>
      <c r="G758" s="5" t="s">
        <v>88</v>
      </c>
      <c r="H758" s="5" t="s">
        <v>88</v>
      </c>
      <c r="I758" s="5" t="s">
        <v>88</v>
      </c>
      <c r="J758" s="5"/>
      <c r="K758" s="5"/>
      <c r="L758" s="6"/>
    </row>
    <row r="759" spans="1:12" ht="15" hidden="1" x14ac:dyDescent="0.2">
      <c r="A759" t="str">
        <f t="shared" si="31"/>
        <v>44689NCYB Fld 40.416666666666667</v>
      </c>
      <c r="B759" t="str">
        <f t="shared" si="32"/>
        <v>446890.416666666666667NCYB Fld 4</v>
      </c>
      <c r="C759" s="2">
        <v>44689</v>
      </c>
      <c r="D759" s="3" t="s">
        <v>50</v>
      </c>
      <c r="E759" s="4">
        <v>0.41666666666666669</v>
      </c>
      <c r="F759" s="3" t="s">
        <v>17</v>
      </c>
      <c r="G759" s="5" t="s">
        <v>88</v>
      </c>
      <c r="H759" s="5" t="s">
        <v>88</v>
      </c>
      <c r="I759" s="5" t="s">
        <v>88</v>
      </c>
      <c r="J759" s="5"/>
      <c r="K759" s="5"/>
      <c r="L759" s="6"/>
    </row>
    <row r="760" spans="1:12" ht="15" hidden="1" x14ac:dyDescent="0.2">
      <c r="A760" t="str">
        <f t="shared" si="31"/>
        <v>44689NCYB Fld 40.520833333333333</v>
      </c>
      <c r="B760" t="str">
        <f t="shared" si="32"/>
        <v>446890.520833333333333NCYB Fld 4</v>
      </c>
      <c r="C760" s="2">
        <v>44689</v>
      </c>
      <c r="D760" s="3" t="s">
        <v>50</v>
      </c>
      <c r="E760" s="4">
        <v>0.52083333333333337</v>
      </c>
      <c r="F760" s="3" t="s">
        <v>17</v>
      </c>
      <c r="G760" s="5" t="s">
        <v>88</v>
      </c>
      <c r="H760" s="5" t="s">
        <v>88</v>
      </c>
      <c r="I760" s="5" t="s">
        <v>88</v>
      </c>
      <c r="J760" s="5"/>
      <c r="K760" s="5"/>
      <c r="L760" s="6"/>
    </row>
    <row r="761" spans="1:12" ht="15" hidden="1" x14ac:dyDescent="0.2">
      <c r="A761" t="str">
        <f t="shared" si="31"/>
        <v>44689NCYB Fld 40.625</v>
      </c>
      <c r="B761" t="str">
        <f t="shared" si="32"/>
        <v>446890.625NCYB Fld 4</v>
      </c>
      <c r="C761" s="2">
        <v>44689</v>
      </c>
      <c r="D761" s="3" t="s">
        <v>50</v>
      </c>
      <c r="E761" s="4">
        <v>0.625</v>
      </c>
      <c r="F761" s="3" t="s">
        <v>17</v>
      </c>
      <c r="G761" s="5" t="s">
        <v>88</v>
      </c>
      <c r="H761" s="5" t="s">
        <v>88</v>
      </c>
      <c r="I761" s="5" t="s">
        <v>88</v>
      </c>
      <c r="J761" s="5"/>
      <c r="K761" s="5"/>
      <c r="L761" s="6"/>
    </row>
    <row r="762" spans="1:12" ht="15" hidden="1" x14ac:dyDescent="0.2">
      <c r="A762" t="str">
        <f t="shared" si="31"/>
        <v>44689NCYB Fld 40.729166666666667</v>
      </c>
      <c r="B762" t="str">
        <f t="shared" si="32"/>
        <v>446890.729166666666667NCYB Fld 4</v>
      </c>
      <c r="C762" s="2">
        <v>44689</v>
      </c>
      <c r="D762" s="3" t="s">
        <v>50</v>
      </c>
      <c r="E762" s="4">
        <v>0.72916666666666663</v>
      </c>
      <c r="F762" s="3" t="s">
        <v>17</v>
      </c>
      <c r="G762" s="5" t="s">
        <v>88</v>
      </c>
      <c r="H762" s="5" t="s">
        <v>88</v>
      </c>
      <c r="I762" s="5" t="s">
        <v>88</v>
      </c>
      <c r="J762" s="5"/>
      <c r="K762" s="5"/>
      <c r="L762" s="6"/>
    </row>
    <row r="763" spans="1:12" ht="15" hidden="1" x14ac:dyDescent="0.2">
      <c r="A763" t="str">
        <f t="shared" si="31"/>
        <v>44689NCYB Fld 50.416666666666667</v>
      </c>
      <c r="B763" t="str">
        <f t="shared" si="32"/>
        <v>446890.416666666666667NCYB Fld 5</v>
      </c>
      <c r="C763" s="2">
        <v>44689</v>
      </c>
      <c r="D763" s="3" t="s">
        <v>50</v>
      </c>
      <c r="E763" s="4">
        <v>0.41666666666666669</v>
      </c>
      <c r="F763" s="3" t="s">
        <v>18</v>
      </c>
      <c r="G763" s="5" t="s">
        <v>58</v>
      </c>
      <c r="H763" s="5" t="s">
        <v>227</v>
      </c>
      <c r="I763" s="5" t="s">
        <v>77</v>
      </c>
      <c r="J763" s="5" t="s">
        <v>69</v>
      </c>
      <c r="K763" s="5"/>
      <c r="L763" s="6"/>
    </row>
    <row r="764" spans="1:12" ht="15" hidden="1" x14ac:dyDescent="0.2">
      <c r="A764" t="str">
        <f t="shared" si="31"/>
        <v>44689NCYB Fld 50.520833333333333</v>
      </c>
      <c r="B764" t="str">
        <f t="shared" si="32"/>
        <v>446890.520833333333333NCYB Fld 5</v>
      </c>
      <c r="C764" s="2">
        <v>44689</v>
      </c>
      <c r="D764" s="3" t="s">
        <v>50</v>
      </c>
      <c r="E764" s="4">
        <v>0.52083333333333337</v>
      </c>
      <c r="F764" s="3" t="s">
        <v>18</v>
      </c>
      <c r="G764" s="5" t="s">
        <v>88</v>
      </c>
      <c r="H764" s="5" t="s">
        <v>88</v>
      </c>
      <c r="I764" s="5" t="s">
        <v>88</v>
      </c>
      <c r="J764" s="5"/>
      <c r="K764" s="5"/>
      <c r="L764" s="6"/>
    </row>
    <row r="765" spans="1:12" ht="15" hidden="1" x14ac:dyDescent="0.2">
      <c r="A765" t="str">
        <f t="shared" si="31"/>
        <v>44689NCYB Fld 50.625</v>
      </c>
      <c r="B765" t="str">
        <f t="shared" si="32"/>
        <v>446890.625NCYB Fld 5</v>
      </c>
      <c r="C765" s="2">
        <v>44689</v>
      </c>
      <c r="D765" s="3" t="s">
        <v>50</v>
      </c>
      <c r="E765" s="4">
        <v>0.625</v>
      </c>
      <c r="F765" s="3" t="s">
        <v>18</v>
      </c>
      <c r="G765" s="5" t="s">
        <v>88</v>
      </c>
      <c r="H765" s="5" t="s">
        <v>88</v>
      </c>
      <c r="I765" s="5" t="s">
        <v>88</v>
      </c>
      <c r="J765" s="5"/>
      <c r="K765" s="5"/>
      <c r="L765" s="6"/>
    </row>
    <row r="766" spans="1:12" ht="15" hidden="1" x14ac:dyDescent="0.2">
      <c r="A766" t="str">
        <f t="shared" si="31"/>
        <v>44689NCYB Fld 50.729166666666667</v>
      </c>
      <c r="B766" t="str">
        <f t="shared" si="32"/>
        <v>446890.729166666666667NCYB Fld 5</v>
      </c>
      <c r="C766" s="2">
        <v>44689</v>
      </c>
      <c r="D766" s="3" t="s">
        <v>50</v>
      </c>
      <c r="E766" s="4">
        <v>0.72916666666666663</v>
      </c>
      <c r="F766" s="3" t="s">
        <v>18</v>
      </c>
      <c r="G766" s="5" t="s">
        <v>88</v>
      </c>
      <c r="H766" s="5" t="s">
        <v>88</v>
      </c>
      <c r="I766" s="5" t="s">
        <v>88</v>
      </c>
      <c r="J766" s="5"/>
      <c r="K766" s="5"/>
      <c r="L766" s="6"/>
    </row>
    <row r="767" spans="1:12" ht="15" hidden="1" x14ac:dyDescent="0.2">
      <c r="A767" t="str">
        <f t="shared" si="31"/>
        <v>44689NCYB Fld 60.416666666666667</v>
      </c>
      <c r="B767" t="str">
        <f t="shared" si="32"/>
        <v>446890.416666666666667NCYB Fld 6</v>
      </c>
      <c r="C767" s="2">
        <v>44689</v>
      </c>
      <c r="D767" s="3" t="s">
        <v>50</v>
      </c>
      <c r="E767" s="4">
        <v>0.41666666666666669</v>
      </c>
      <c r="F767" s="3" t="s">
        <v>19</v>
      </c>
      <c r="G767" s="5" t="s">
        <v>88</v>
      </c>
      <c r="H767" s="5" t="s">
        <v>88</v>
      </c>
      <c r="I767" s="5" t="s">
        <v>88</v>
      </c>
      <c r="J767" s="5"/>
      <c r="K767" s="5"/>
      <c r="L767" s="6"/>
    </row>
    <row r="768" spans="1:12" ht="15" hidden="1" x14ac:dyDescent="0.2">
      <c r="A768" t="str">
        <f t="shared" si="31"/>
        <v>44689NCYB Fld 60.458333333333333</v>
      </c>
      <c r="B768" t="str">
        <f t="shared" si="32"/>
        <v>446890.458333333333333NCYB Fld 6</v>
      </c>
      <c r="C768" s="2">
        <v>44689</v>
      </c>
      <c r="D768" s="3" t="s">
        <v>50</v>
      </c>
      <c r="E768" s="4">
        <v>0.45833333333333331</v>
      </c>
      <c r="F768" s="3" t="s">
        <v>19</v>
      </c>
      <c r="G768" s="5" t="s">
        <v>88</v>
      </c>
      <c r="H768" s="5" t="s">
        <v>88</v>
      </c>
      <c r="I768" s="5" t="s">
        <v>88</v>
      </c>
      <c r="J768" s="5"/>
      <c r="K768" s="5"/>
      <c r="L768" s="6"/>
    </row>
    <row r="769" spans="1:12" ht="15" hidden="1" x14ac:dyDescent="0.2">
      <c r="A769" t="str">
        <f t="shared" si="31"/>
        <v>44689NCYB Fld 60.520833333333333</v>
      </c>
      <c r="B769" t="str">
        <f t="shared" si="32"/>
        <v>446890.520833333333333NCYB Fld 6</v>
      </c>
      <c r="C769" s="2">
        <v>44689</v>
      </c>
      <c r="D769" s="3" t="s">
        <v>50</v>
      </c>
      <c r="E769" s="4">
        <v>0.52083333333333337</v>
      </c>
      <c r="F769" s="3" t="s">
        <v>19</v>
      </c>
      <c r="G769" s="5" t="s">
        <v>58</v>
      </c>
      <c r="H769" s="5" t="s">
        <v>228</v>
      </c>
      <c r="I769" s="5" t="s">
        <v>73</v>
      </c>
      <c r="J769" s="5" t="s">
        <v>75</v>
      </c>
      <c r="K769" s="5" t="s">
        <v>110</v>
      </c>
      <c r="L769" s="6"/>
    </row>
    <row r="770" spans="1:12" ht="15" hidden="1" x14ac:dyDescent="0.2">
      <c r="A770" t="str">
        <f t="shared" si="31"/>
        <v>44689NCYB Fld 60.541666666666667</v>
      </c>
      <c r="B770" t="str">
        <f t="shared" si="32"/>
        <v>446890.541666666666667NCYB Fld 6</v>
      </c>
      <c r="C770" s="2">
        <v>44689</v>
      </c>
      <c r="D770" s="3" t="s">
        <v>50</v>
      </c>
      <c r="E770" s="4">
        <v>0.54166666666666663</v>
      </c>
      <c r="F770" s="3" t="s">
        <v>19</v>
      </c>
      <c r="G770" s="5" t="s">
        <v>88</v>
      </c>
      <c r="H770" s="5" t="s">
        <v>88</v>
      </c>
      <c r="I770" s="5" t="s">
        <v>88</v>
      </c>
      <c r="J770" s="5"/>
      <c r="K770" s="5"/>
      <c r="L770" s="6"/>
    </row>
    <row r="771" spans="1:12" ht="15" hidden="1" x14ac:dyDescent="0.2">
      <c r="A771" t="str">
        <f t="shared" si="31"/>
        <v>44689NCYB Fld 70.416666666666667</v>
      </c>
      <c r="B771" t="str">
        <f t="shared" si="32"/>
        <v>446890.416666666666667NCYB Fld 7</v>
      </c>
      <c r="C771" s="2">
        <v>44689</v>
      </c>
      <c r="D771" s="3" t="s">
        <v>50</v>
      </c>
      <c r="E771" s="4">
        <v>0.41666666666666669</v>
      </c>
      <c r="F771" s="3" t="s">
        <v>20</v>
      </c>
      <c r="G771" s="5" t="s">
        <v>182</v>
      </c>
      <c r="H771" s="5" t="s">
        <v>124</v>
      </c>
      <c r="I771" s="5" t="s">
        <v>184</v>
      </c>
      <c r="J771" s="5"/>
      <c r="K771" s="5"/>
      <c r="L771" s="6"/>
    </row>
    <row r="772" spans="1:12" ht="15" hidden="1" x14ac:dyDescent="0.2">
      <c r="A772" t="str">
        <f t="shared" si="31"/>
        <v>44689NCYB Fld 70.479166666666667</v>
      </c>
      <c r="B772" t="str">
        <f t="shared" si="32"/>
        <v>446890.479166666666667NCYB Fld 7</v>
      </c>
      <c r="C772" s="2">
        <v>44689</v>
      </c>
      <c r="D772" s="3" t="s">
        <v>50</v>
      </c>
      <c r="E772" s="4">
        <v>0.47916666666666669</v>
      </c>
      <c r="F772" s="3" t="s">
        <v>20</v>
      </c>
      <c r="G772" s="5" t="s">
        <v>182</v>
      </c>
      <c r="H772" s="5" t="s">
        <v>90</v>
      </c>
      <c r="I772" s="5" t="s">
        <v>186</v>
      </c>
      <c r="J772" s="5"/>
      <c r="K772" s="5"/>
      <c r="L772" s="6"/>
    </row>
    <row r="773" spans="1:12" ht="15" hidden="1" x14ac:dyDescent="0.2">
      <c r="A773" t="str">
        <f t="shared" si="31"/>
        <v>44689NCYB Fld 70.59375</v>
      </c>
      <c r="B773" t="str">
        <f t="shared" si="32"/>
        <v>446890.59375NCYB Fld 7</v>
      </c>
      <c r="C773" s="2">
        <v>44689</v>
      </c>
      <c r="D773" s="3" t="s">
        <v>50</v>
      </c>
      <c r="E773" s="4">
        <v>0.59375</v>
      </c>
      <c r="F773" s="3" t="s">
        <v>20</v>
      </c>
      <c r="G773" s="5" t="s">
        <v>88</v>
      </c>
      <c r="H773" s="5" t="s">
        <v>88</v>
      </c>
      <c r="I773" s="5" t="s">
        <v>88</v>
      </c>
      <c r="J773" s="5"/>
      <c r="K773" s="5"/>
      <c r="L773" s="6"/>
    </row>
    <row r="774" spans="1:12" ht="15" hidden="1" x14ac:dyDescent="0.2">
      <c r="A774" t="str">
        <f t="shared" ref="A774:A837" si="33">+C774&amp;F774&amp;E774</f>
        <v>44689NCYB Fld 70.697916666666667</v>
      </c>
      <c r="B774" t="str">
        <f t="shared" ref="B774:B837" si="34">C774&amp;E774&amp;F774</f>
        <v>446890.697916666666667NCYB Fld 7</v>
      </c>
      <c r="C774" s="2">
        <v>44689</v>
      </c>
      <c r="D774" s="3" t="s">
        <v>50</v>
      </c>
      <c r="E774" s="4">
        <v>0.69791666666666663</v>
      </c>
      <c r="F774" s="3" t="s">
        <v>20</v>
      </c>
      <c r="G774" s="5" t="s">
        <v>88</v>
      </c>
      <c r="H774" s="5" t="s">
        <v>88</v>
      </c>
      <c r="I774" s="5" t="s">
        <v>88</v>
      </c>
      <c r="J774" s="5"/>
      <c r="K774" s="5"/>
      <c r="L774" s="6"/>
    </row>
    <row r="775" spans="1:12" ht="15" hidden="1" x14ac:dyDescent="0.2">
      <c r="A775" t="str">
        <f t="shared" si="33"/>
        <v>44689NCYB Fld 80.416666666666667</v>
      </c>
      <c r="B775" t="str">
        <f t="shared" si="34"/>
        <v>446890.416666666666667NCYB Fld 8</v>
      </c>
      <c r="C775" s="2">
        <v>44689</v>
      </c>
      <c r="D775" s="3" t="s">
        <v>50</v>
      </c>
      <c r="E775" s="4">
        <v>0.41666666666666669</v>
      </c>
      <c r="F775" s="3" t="s">
        <v>21</v>
      </c>
      <c r="G775" s="5" t="s">
        <v>182</v>
      </c>
      <c r="H775" s="5" t="s">
        <v>185</v>
      </c>
      <c r="I775" s="5" t="s">
        <v>106</v>
      </c>
      <c r="J775" s="5"/>
      <c r="K775" s="5"/>
      <c r="L775" s="6"/>
    </row>
    <row r="776" spans="1:12" ht="15" hidden="1" x14ac:dyDescent="0.2">
      <c r="A776" t="str">
        <f t="shared" si="33"/>
        <v>44689NCYB Fld 80.479166666666667</v>
      </c>
      <c r="B776" t="str">
        <f t="shared" si="34"/>
        <v>446890.479166666666667NCYB Fld 8</v>
      </c>
      <c r="C776" s="2">
        <v>44689</v>
      </c>
      <c r="D776" s="3" t="s">
        <v>50</v>
      </c>
      <c r="E776" s="4">
        <v>0.47916666666666669</v>
      </c>
      <c r="F776" s="3" t="s">
        <v>21</v>
      </c>
      <c r="G776" s="5" t="s">
        <v>182</v>
      </c>
      <c r="H776" s="5" t="s">
        <v>183</v>
      </c>
      <c r="I776" s="5" t="s">
        <v>95</v>
      </c>
      <c r="J776" s="5"/>
      <c r="K776" s="5"/>
      <c r="L776" s="6"/>
    </row>
    <row r="777" spans="1:12" ht="15" hidden="1" x14ac:dyDescent="0.2">
      <c r="A777" t="str">
        <f t="shared" si="33"/>
        <v>44689NCYB Fld 80.583333333333333</v>
      </c>
      <c r="B777" t="str">
        <f t="shared" si="34"/>
        <v>446890.583333333333333NCYB Fld 8</v>
      </c>
      <c r="C777" s="2">
        <v>44689</v>
      </c>
      <c r="D777" s="3" t="s">
        <v>50</v>
      </c>
      <c r="E777" s="4">
        <v>0.58333333333333337</v>
      </c>
      <c r="F777" s="3" t="s">
        <v>21</v>
      </c>
      <c r="G777" s="5" t="s">
        <v>88</v>
      </c>
      <c r="H777" s="5" t="s">
        <v>88</v>
      </c>
      <c r="I777" s="5" t="s">
        <v>88</v>
      </c>
      <c r="J777" s="5"/>
      <c r="K777" s="5"/>
      <c r="L777" s="6"/>
    </row>
    <row r="778" spans="1:12" ht="15" hidden="1" x14ac:dyDescent="0.2">
      <c r="A778" t="str">
        <f t="shared" si="33"/>
        <v>44689NCYB Fld 80.6875</v>
      </c>
      <c r="B778" t="str">
        <f t="shared" si="34"/>
        <v>446890.6875NCYB Fld 8</v>
      </c>
      <c r="C778" s="2">
        <v>44689</v>
      </c>
      <c r="D778" s="3" t="s">
        <v>50</v>
      </c>
      <c r="E778" s="4">
        <v>0.6875</v>
      </c>
      <c r="F778" s="3" t="s">
        <v>21</v>
      </c>
      <c r="G778" s="5" t="s">
        <v>88</v>
      </c>
      <c r="H778" s="5" t="s">
        <v>88</v>
      </c>
      <c r="I778" s="5" t="s">
        <v>88</v>
      </c>
      <c r="J778" s="5"/>
      <c r="K778" s="5"/>
      <c r="L778" s="6"/>
    </row>
    <row r="779" spans="1:12" ht="15.75" hidden="1" x14ac:dyDescent="0.25">
      <c r="A779" t="str">
        <f t="shared" si="33"/>
        <v>44690NCYB Fld 10.677083333333333</v>
      </c>
      <c r="B779" t="str">
        <f t="shared" si="34"/>
        <v>446900.677083333333333NCYB Fld 1</v>
      </c>
      <c r="C779" s="2">
        <v>44690</v>
      </c>
      <c r="D779" s="3" t="s">
        <v>11</v>
      </c>
      <c r="E779" s="4">
        <v>0.67708333333333337</v>
      </c>
      <c r="F779" s="3" t="s">
        <v>12</v>
      </c>
      <c r="G779" s="5" t="s">
        <v>13</v>
      </c>
      <c r="H779" s="44" t="s">
        <v>40</v>
      </c>
      <c r="I779" s="7" t="s">
        <v>57</v>
      </c>
      <c r="J779" s="5"/>
      <c r="K779" s="5"/>
      <c r="L779" s="6"/>
    </row>
    <row r="780" spans="1:12" ht="15" hidden="1" x14ac:dyDescent="0.2">
      <c r="A780" t="str">
        <f t="shared" si="33"/>
        <v>44690NCYB Fld 10.770833333333333</v>
      </c>
      <c r="B780" t="str">
        <f t="shared" si="34"/>
        <v>446900.770833333333333NCYB Fld 1</v>
      </c>
      <c r="C780" s="2">
        <v>44690</v>
      </c>
      <c r="D780" s="3" t="s">
        <v>11</v>
      </c>
      <c r="E780" s="4">
        <v>0.77083333333333337</v>
      </c>
      <c r="F780" s="3" t="s">
        <v>12</v>
      </c>
      <c r="G780" s="5" t="s">
        <v>88</v>
      </c>
      <c r="H780" s="5" t="s">
        <v>88</v>
      </c>
      <c r="I780" s="5" t="s">
        <v>88</v>
      </c>
      <c r="J780" s="5"/>
      <c r="K780" s="5"/>
      <c r="L780" s="6"/>
    </row>
    <row r="781" spans="1:12" ht="15" hidden="1" x14ac:dyDescent="0.2">
      <c r="A781" t="str">
        <f t="shared" si="33"/>
        <v>44690NCYB Fld 10.802083333333333</v>
      </c>
      <c r="B781" t="str">
        <f t="shared" si="34"/>
        <v>446900.802083333333333NCYB Fld 1</v>
      </c>
      <c r="C781" s="2">
        <v>44690</v>
      </c>
      <c r="D781" s="3" t="s">
        <v>11</v>
      </c>
      <c r="E781" s="4">
        <v>0.80208333333333337</v>
      </c>
      <c r="F781" s="3" t="s">
        <v>12</v>
      </c>
      <c r="G781" s="5" t="s">
        <v>187</v>
      </c>
      <c r="H781" s="5" t="s">
        <v>197</v>
      </c>
      <c r="I781" s="5" t="s">
        <v>189</v>
      </c>
      <c r="J781" s="5" t="s">
        <v>75</v>
      </c>
      <c r="K781" s="5" t="s">
        <v>110</v>
      </c>
      <c r="L781" s="6"/>
    </row>
    <row r="782" spans="1:12" ht="15" hidden="1" x14ac:dyDescent="0.2">
      <c r="A782" t="str">
        <f t="shared" si="33"/>
        <v>44690NCYB Fld 20.604166666666667</v>
      </c>
      <c r="B782" t="str">
        <f t="shared" si="34"/>
        <v>446900.604166666666667NCYB Fld 2</v>
      </c>
      <c r="C782" s="2">
        <v>44690</v>
      </c>
      <c r="D782" s="3" t="s">
        <v>11</v>
      </c>
      <c r="E782" s="4">
        <v>0.60416666666666663</v>
      </c>
      <c r="F782" s="3" t="s">
        <v>15</v>
      </c>
      <c r="G782" s="5" t="s">
        <v>88</v>
      </c>
      <c r="H782" s="5" t="s">
        <v>88</v>
      </c>
      <c r="I782" s="5" t="s">
        <v>88</v>
      </c>
      <c r="J782" s="5"/>
      <c r="K782" s="5"/>
      <c r="L782" s="6"/>
    </row>
    <row r="783" spans="1:12" ht="15" hidden="1" x14ac:dyDescent="0.2">
      <c r="A783" t="str">
        <f t="shared" si="33"/>
        <v>44690NCYB Fld 20.75</v>
      </c>
      <c r="B783" t="str">
        <f t="shared" si="34"/>
        <v>446900.75NCYB Fld 2</v>
      </c>
      <c r="C783" s="2">
        <v>44690</v>
      </c>
      <c r="D783" s="3" t="s">
        <v>11</v>
      </c>
      <c r="E783" s="4">
        <v>0.75</v>
      </c>
      <c r="F783" s="3" t="s">
        <v>15</v>
      </c>
      <c r="G783" s="5" t="s">
        <v>88</v>
      </c>
      <c r="H783" s="5" t="s">
        <v>88</v>
      </c>
      <c r="I783" s="5" t="s">
        <v>88</v>
      </c>
      <c r="J783" s="5"/>
      <c r="K783" s="5"/>
      <c r="L783" s="6"/>
    </row>
    <row r="784" spans="1:12" ht="15" hidden="1" x14ac:dyDescent="0.2">
      <c r="A784" t="str">
        <f t="shared" si="33"/>
        <v>44690NCYB Fld 30.75</v>
      </c>
      <c r="B784" t="str">
        <f t="shared" si="34"/>
        <v>446900.75NCYB Fld 3</v>
      </c>
      <c r="C784" s="2">
        <v>44690</v>
      </c>
      <c r="D784" s="3" t="s">
        <v>11</v>
      </c>
      <c r="E784" s="4">
        <v>0.75</v>
      </c>
      <c r="F784" s="3" t="s">
        <v>16</v>
      </c>
      <c r="G784" s="5" t="s">
        <v>89</v>
      </c>
      <c r="H784" s="5" t="s">
        <v>109</v>
      </c>
      <c r="I784" s="5" t="s">
        <v>125</v>
      </c>
      <c r="J784" s="5" t="s">
        <v>72</v>
      </c>
      <c r="K784" s="5" t="s">
        <v>177</v>
      </c>
      <c r="L784" s="6"/>
    </row>
    <row r="785" spans="1:12" ht="15" hidden="1" x14ac:dyDescent="0.2">
      <c r="A785" t="str">
        <f t="shared" si="33"/>
        <v>44690NCYB Fld 30.833333333333333</v>
      </c>
      <c r="B785" t="str">
        <f t="shared" si="34"/>
        <v>446900.833333333333333NCYB Fld 3</v>
      </c>
      <c r="C785" s="2">
        <v>44690</v>
      </c>
      <c r="D785" s="3" t="s">
        <v>11</v>
      </c>
      <c r="E785" s="4">
        <v>0.83333333333333337</v>
      </c>
      <c r="F785" s="3" t="s">
        <v>16</v>
      </c>
      <c r="G785" s="5" t="s">
        <v>88</v>
      </c>
      <c r="H785" s="5" t="s">
        <v>88</v>
      </c>
      <c r="I785" s="5" t="s">
        <v>88</v>
      </c>
      <c r="J785" s="5"/>
      <c r="K785" s="5"/>
      <c r="L785" s="6"/>
    </row>
    <row r="786" spans="1:12" ht="15" hidden="1" x14ac:dyDescent="0.2">
      <c r="A786" t="str">
        <f t="shared" si="33"/>
        <v>44690NCYB Fld 40.739583333333333</v>
      </c>
      <c r="B786" t="str">
        <f t="shared" si="34"/>
        <v>446900.739583333333333NCYB Fld 4</v>
      </c>
      <c r="C786" s="2">
        <v>44690</v>
      </c>
      <c r="D786" s="3" t="s">
        <v>11</v>
      </c>
      <c r="E786" s="4">
        <v>0.73958333333333337</v>
      </c>
      <c r="F786" s="3" t="s">
        <v>17</v>
      </c>
      <c r="G786" s="5" t="s">
        <v>94</v>
      </c>
      <c r="H786" s="5" t="s">
        <v>113</v>
      </c>
      <c r="I786" s="5" t="s">
        <v>129</v>
      </c>
      <c r="J786" s="5" t="s">
        <v>123</v>
      </c>
      <c r="K786" s="5" t="s">
        <v>191</v>
      </c>
      <c r="L786" s="6"/>
    </row>
    <row r="787" spans="1:12" ht="15" hidden="1" x14ac:dyDescent="0.2">
      <c r="A787" t="str">
        <f t="shared" si="33"/>
        <v>44690NCYB Fld 50.739583333333333</v>
      </c>
      <c r="B787" t="str">
        <f t="shared" si="34"/>
        <v>446900.739583333333333NCYB Fld 5</v>
      </c>
      <c r="C787" s="2">
        <v>44690</v>
      </c>
      <c r="D787" s="3" t="s">
        <v>11</v>
      </c>
      <c r="E787" s="4">
        <v>0.73958333333333337</v>
      </c>
      <c r="F787" s="3" t="s">
        <v>18</v>
      </c>
      <c r="G787" s="5" t="s">
        <v>99</v>
      </c>
      <c r="H787" s="5" t="s">
        <v>134</v>
      </c>
      <c r="I787" s="5" t="s">
        <v>106</v>
      </c>
      <c r="J787" s="5" t="s">
        <v>131</v>
      </c>
      <c r="K787" s="5" t="s">
        <v>119</v>
      </c>
      <c r="L787" s="6"/>
    </row>
    <row r="788" spans="1:12" ht="15" hidden="1" x14ac:dyDescent="0.2">
      <c r="A788" t="str">
        <f t="shared" si="33"/>
        <v>44690NCYB Fld 60.739583333333333</v>
      </c>
      <c r="B788" t="str">
        <f t="shared" si="34"/>
        <v>446900.739583333333333NCYB Fld 6</v>
      </c>
      <c r="C788" s="2">
        <v>44690</v>
      </c>
      <c r="D788" s="3" t="s">
        <v>11</v>
      </c>
      <c r="E788" s="4">
        <v>0.73958333333333337</v>
      </c>
      <c r="F788" s="3" t="s">
        <v>19</v>
      </c>
      <c r="G788" s="5" t="s">
        <v>102</v>
      </c>
      <c r="H788" s="5" t="s">
        <v>103</v>
      </c>
      <c r="I788" s="5" t="s">
        <v>100</v>
      </c>
      <c r="J788" s="5"/>
      <c r="K788" s="5"/>
      <c r="L788" s="6"/>
    </row>
    <row r="789" spans="1:12" ht="15" hidden="1" x14ac:dyDescent="0.2">
      <c r="A789" t="str">
        <f t="shared" si="33"/>
        <v>44690NCYB Fld 70.739583333333333</v>
      </c>
      <c r="B789" t="str">
        <f t="shared" si="34"/>
        <v>446900.739583333333333NCYB Fld 7</v>
      </c>
      <c r="C789" s="2">
        <v>44690</v>
      </c>
      <c r="D789" s="3" t="s">
        <v>11</v>
      </c>
      <c r="E789" s="4">
        <v>0.73958333333333337</v>
      </c>
      <c r="F789" s="3" t="s">
        <v>20</v>
      </c>
      <c r="G789" s="5" t="s">
        <v>99</v>
      </c>
      <c r="H789" s="5" t="s">
        <v>105</v>
      </c>
      <c r="I789" s="5" t="s">
        <v>121</v>
      </c>
      <c r="J789" s="5" t="s">
        <v>166</v>
      </c>
      <c r="K789" s="5" t="s">
        <v>192</v>
      </c>
      <c r="L789" s="6"/>
    </row>
    <row r="790" spans="1:12" ht="15" hidden="1" x14ac:dyDescent="0.2">
      <c r="A790" t="str">
        <f t="shared" si="33"/>
        <v>44690NCYB Fld 80.739583333333333</v>
      </c>
      <c r="B790" t="str">
        <f t="shared" si="34"/>
        <v>446900.739583333333333NCYB Fld 8</v>
      </c>
      <c r="C790" s="2">
        <v>44690</v>
      </c>
      <c r="D790" s="3" t="s">
        <v>11</v>
      </c>
      <c r="E790" s="4">
        <v>0.73958333333333337</v>
      </c>
      <c r="F790" s="3" t="s">
        <v>21</v>
      </c>
      <c r="G790" s="5" t="s">
        <v>88</v>
      </c>
      <c r="H790" s="5" t="s">
        <v>88</v>
      </c>
      <c r="I790" s="5" t="s">
        <v>88</v>
      </c>
      <c r="J790" s="5"/>
      <c r="K790" s="5"/>
      <c r="L790" s="6"/>
    </row>
    <row r="791" spans="1:12" ht="15" hidden="1" x14ac:dyDescent="0.2">
      <c r="A791" t="str">
        <f t="shared" si="33"/>
        <v>44691NCYB Fld 10.677083333333333</v>
      </c>
      <c r="B791" t="str">
        <f t="shared" si="34"/>
        <v>446910.677083333333333NCYB Fld 1</v>
      </c>
      <c r="C791" s="2">
        <v>44691</v>
      </c>
      <c r="D791" s="3" t="s">
        <v>22</v>
      </c>
      <c r="E791" s="4">
        <v>0.67708333333333337</v>
      </c>
      <c r="F791" s="3" t="s">
        <v>12</v>
      </c>
      <c r="G791" s="5" t="s">
        <v>13</v>
      </c>
      <c r="H791" s="5"/>
      <c r="I791" s="5" t="s">
        <v>14</v>
      </c>
      <c r="J791" s="5"/>
      <c r="K791" s="5"/>
      <c r="L791" s="6"/>
    </row>
    <row r="792" spans="1:12" ht="15" hidden="1" x14ac:dyDescent="0.2">
      <c r="A792" t="str">
        <f t="shared" si="33"/>
        <v>44691NCYB Fld 10.708333333333333</v>
      </c>
      <c r="B792" t="str">
        <f t="shared" si="34"/>
        <v>446910.708333333333333NCYB Fld 1</v>
      </c>
      <c r="C792" s="2">
        <v>44691</v>
      </c>
      <c r="D792" s="3" t="s">
        <v>22</v>
      </c>
      <c r="E792" s="4">
        <v>0.70833333333333337</v>
      </c>
      <c r="F792" s="3" t="s">
        <v>12</v>
      </c>
      <c r="G792" s="5" t="s">
        <v>88</v>
      </c>
      <c r="H792" s="5" t="s">
        <v>88</v>
      </c>
      <c r="I792" s="5" t="s">
        <v>88</v>
      </c>
      <c r="J792" s="5"/>
      <c r="K792" s="5"/>
      <c r="L792" s="6"/>
    </row>
    <row r="793" spans="1:12" ht="15" hidden="1" x14ac:dyDescent="0.2">
      <c r="A793" t="str">
        <f t="shared" si="33"/>
        <v>44691NCYB Fld 10.760416666666667</v>
      </c>
      <c r="B793" t="str">
        <f t="shared" si="34"/>
        <v>446910.760416666666667NCYB Fld 1</v>
      </c>
      <c r="C793" s="2">
        <v>44691</v>
      </c>
      <c r="D793" s="3" t="s">
        <v>22</v>
      </c>
      <c r="E793" s="4">
        <v>0.76041666666666663</v>
      </c>
      <c r="F793" s="3" t="s">
        <v>12</v>
      </c>
      <c r="G793" s="5" t="s">
        <v>88</v>
      </c>
      <c r="H793" s="5" t="s">
        <v>88</v>
      </c>
      <c r="I793" s="5" t="s">
        <v>88</v>
      </c>
      <c r="J793" s="5"/>
      <c r="K793" s="5"/>
      <c r="L793" s="6"/>
    </row>
    <row r="794" spans="1:12" ht="15" hidden="1" x14ac:dyDescent="0.2">
      <c r="A794" t="str">
        <f t="shared" si="33"/>
        <v>44691NCYB Fld 20.625</v>
      </c>
      <c r="B794" t="str">
        <f t="shared" si="34"/>
        <v>446910.625NCYB Fld 2</v>
      </c>
      <c r="C794" s="2">
        <v>44691</v>
      </c>
      <c r="D794" s="3" t="s">
        <v>22</v>
      </c>
      <c r="E794" s="4">
        <v>0.625</v>
      </c>
      <c r="F794" s="3" t="s">
        <v>15</v>
      </c>
      <c r="G794" s="5" t="s">
        <v>88</v>
      </c>
      <c r="H794" s="5" t="s">
        <v>88</v>
      </c>
      <c r="I794" s="5" t="s">
        <v>88</v>
      </c>
      <c r="J794" s="5"/>
      <c r="K794" s="5"/>
      <c r="L794" s="6"/>
    </row>
    <row r="795" spans="1:12" ht="15" hidden="1" x14ac:dyDescent="0.2">
      <c r="A795" t="str">
        <f t="shared" si="33"/>
        <v>44691NCYB Fld 20.75</v>
      </c>
      <c r="B795" t="str">
        <f t="shared" si="34"/>
        <v>446910.75NCYB Fld 2</v>
      </c>
      <c r="C795" s="2">
        <v>44691</v>
      </c>
      <c r="D795" s="3" t="s">
        <v>22</v>
      </c>
      <c r="E795" s="4">
        <v>0.75</v>
      </c>
      <c r="F795" s="3" t="s">
        <v>15</v>
      </c>
      <c r="G795" s="5" t="s">
        <v>88</v>
      </c>
      <c r="H795" s="5" t="s">
        <v>88</v>
      </c>
      <c r="I795" s="5" t="s">
        <v>88</v>
      </c>
      <c r="J795" s="5"/>
      <c r="K795" s="5"/>
      <c r="L795" s="6"/>
    </row>
    <row r="796" spans="1:12" ht="15" hidden="1" x14ac:dyDescent="0.2">
      <c r="A796" t="str">
        <f t="shared" si="33"/>
        <v>44691NCYB Fld 30.75</v>
      </c>
      <c r="B796" t="str">
        <f t="shared" si="34"/>
        <v>446910.75NCYB Fld 3</v>
      </c>
      <c r="C796" s="2">
        <v>44691</v>
      </c>
      <c r="D796" s="3" t="s">
        <v>22</v>
      </c>
      <c r="E796" s="4">
        <v>0.75</v>
      </c>
      <c r="F796" s="3" t="s">
        <v>16</v>
      </c>
      <c r="G796" s="5" t="s">
        <v>89</v>
      </c>
      <c r="H796" s="5" t="s">
        <v>90</v>
      </c>
      <c r="I796" s="5" t="s">
        <v>126</v>
      </c>
      <c r="J796" s="5" t="s">
        <v>202</v>
      </c>
      <c r="K796" s="5" t="s">
        <v>143</v>
      </c>
      <c r="L796" s="6"/>
    </row>
    <row r="797" spans="1:12" ht="15" hidden="1" x14ac:dyDescent="0.2">
      <c r="A797" t="str">
        <f t="shared" si="33"/>
        <v>44691NCYB Fld 30.833333333333333</v>
      </c>
      <c r="B797" t="str">
        <f t="shared" si="34"/>
        <v>446910.833333333333333NCYB Fld 3</v>
      </c>
      <c r="C797" s="2">
        <v>44691</v>
      </c>
      <c r="D797" s="3" t="s">
        <v>22</v>
      </c>
      <c r="E797" s="4">
        <v>0.83333333333333337</v>
      </c>
      <c r="F797" s="3" t="s">
        <v>16</v>
      </c>
      <c r="G797" s="5" t="s">
        <v>88</v>
      </c>
      <c r="H797" s="5" t="s">
        <v>88</v>
      </c>
      <c r="I797" s="5" t="s">
        <v>88</v>
      </c>
      <c r="J797" s="5"/>
      <c r="K797" s="5"/>
      <c r="L797" s="6"/>
    </row>
    <row r="798" spans="1:12" ht="15" hidden="1" x14ac:dyDescent="0.2">
      <c r="A798" t="str">
        <f t="shared" si="33"/>
        <v>44691NCYB Fld 40.739583333333333</v>
      </c>
      <c r="B798" t="str">
        <f t="shared" si="34"/>
        <v>446910.739583333333333NCYB Fld 4</v>
      </c>
      <c r="C798" s="2">
        <v>44691</v>
      </c>
      <c r="D798" s="3" t="s">
        <v>22</v>
      </c>
      <c r="E798" s="4">
        <v>0.73958333333333337</v>
      </c>
      <c r="F798" s="3" t="s">
        <v>17</v>
      </c>
      <c r="G798" s="5" t="s">
        <v>94</v>
      </c>
      <c r="H798" s="5" t="s">
        <v>96</v>
      </c>
      <c r="I798" s="5" t="s">
        <v>128</v>
      </c>
      <c r="J798" s="5" t="s">
        <v>164</v>
      </c>
      <c r="K798" s="5" t="s">
        <v>225</v>
      </c>
      <c r="L798" s="6"/>
    </row>
    <row r="799" spans="1:12" ht="15" hidden="1" x14ac:dyDescent="0.2">
      <c r="A799" t="str">
        <f t="shared" si="33"/>
        <v>44691NCYB Fld 50.739583333333333</v>
      </c>
      <c r="B799" t="str">
        <f t="shared" si="34"/>
        <v>446910.739583333333333NCYB Fld 5</v>
      </c>
      <c r="C799" s="2">
        <v>44691</v>
      </c>
      <c r="D799" s="3" t="s">
        <v>22</v>
      </c>
      <c r="E799" s="4">
        <v>0.73958333333333337</v>
      </c>
      <c r="F799" s="3" t="s">
        <v>18</v>
      </c>
      <c r="G799" s="5" t="s">
        <v>99</v>
      </c>
      <c r="H799" s="5" t="s">
        <v>95</v>
      </c>
      <c r="I799" s="5" t="s">
        <v>101</v>
      </c>
      <c r="J799" s="5" t="s">
        <v>107</v>
      </c>
      <c r="K799" s="5" t="s">
        <v>116</v>
      </c>
      <c r="L799" s="6"/>
    </row>
    <row r="800" spans="1:12" ht="15" hidden="1" x14ac:dyDescent="0.2">
      <c r="A800" t="str">
        <f t="shared" si="33"/>
        <v>44691NCYB Fld 60.739583333333333</v>
      </c>
      <c r="B800" t="str">
        <f t="shared" si="34"/>
        <v>446910.739583333333333NCYB Fld 6</v>
      </c>
      <c r="C800" s="2">
        <v>44691</v>
      </c>
      <c r="D800" s="3" t="s">
        <v>22</v>
      </c>
      <c r="E800" s="4">
        <v>0.73958333333333337</v>
      </c>
      <c r="F800" s="3" t="s">
        <v>19</v>
      </c>
      <c r="G800" s="5" t="s">
        <v>99</v>
      </c>
      <c r="H800" s="5" t="s">
        <v>133</v>
      </c>
      <c r="I800" s="5" t="s">
        <v>90</v>
      </c>
      <c r="J800" s="5" t="s">
        <v>170</v>
      </c>
      <c r="K800" s="5" t="s">
        <v>115</v>
      </c>
      <c r="L800" s="6"/>
    </row>
    <row r="801" spans="1:12" ht="15" hidden="1" x14ac:dyDescent="0.2">
      <c r="A801" t="str">
        <f t="shared" si="33"/>
        <v>44691NCYB Fld 70.739583333333333</v>
      </c>
      <c r="B801" t="str">
        <f t="shared" si="34"/>
        <v>446910.739583333333333NCYB Fld 7</v>
      </c>
      <c r="C801" s="2">
        <v>44691</v>
      </c>
      <c r="D801" s="3" t="s">
        <v>22</v>
      </c>
      <c r="E801" s="4">
        <v>0.73958333333333337</v>
      </c>
      <c r="F801" s="3" t="s">
        <v>20</v>
      </c>
      <c r="G801" s="5" t="s">
        <v>102</v>
      </c>
      <c r="H801" s="5" t="s">
        <v>95</v>
      </c>
      <c r="I801" s="5" t="s">
        <v>124</v>
      </c>
      <c r="J801" s="5"/>
      <c r="K801" s="5"/>
      <c r="L801" s="6"/>
    </row>
    <row r="802" spans="1:12" ht="15" hidden="1" x14ac:dyDescent="0.2">
      <c r="A802" t="str">
        <f t="shared" si="33"/>
        <v>44691NCYB Fld 80.739583333333333</v>
      </c>
      <c r="B802" t="str">
        <f t="shared" si="34"/>
        <v>446910.739583333333333NCYB Fld 8</v>
      </c>
      <c r="C802" s="2">
        <v>44691</v>
      </c>
      <c r="D802" s="3" t="s">
        <v>22</v>
      </c>
      <c r="E802" s="4">
        <v>0.73958333333333337</v>
      </c>
      <c r="F802" s="3" t="s">
        <v>21</v>
      </c>
      <c r="G802" s="5" t="s">
        <v>88</v>
      </c>
      <c r="H802" s="5" t="s">
        <v>88</v>
      </c>
      <c r="I802" s="5" t="s">
        <v>88</v>
      </c>
      <c r="J802" s="5"/>
      <c r="K802" s="5"/>
      <c r="L802" s="6"/>
    </row>
    <row r="803" spans="1:12" ht="15" hidden="1" x14ac:dyDescent="0.2">
      <c r="A803" t="str">
        <f t="shared" si="33"/>
        <v>44692NCYB Fld 10.645833333333333</v>
      </c>
      <c r="B803" t="str">
        <f t="shared" si="34"/>
        <v>446920.645833333333333NCYB Fld 1</v>
      </c>
      <c r="C803" s="2">
        <v>44692</v>
      </c>
      <c r="D803" s="3" t="s">
        <v>23</v>
      </c>
      <c r="E803" s="4">
        <v>0.64583333333333337</v>
      </c>
      <c r="F803" s="3" t="s">
        <v>12</v>
      </c>
      <c r="G803" s="5" t="s">
        <v>88</v>
      </c>
      <c r="H803" s="5" t="s">
        <v>88</v>
      </c>
      <c r="I803" s="5" t="s">
        <v>88</v>
      </c>
      <c r="J803" s="5"/>
      <c r="K803" s="5"/>
      <c r="L803" s="6"/>
    </row>
    <row r="804" spans="1:12" ht="15" hidden="1" x14ac:dyDescent="0.2">
      <c r="A804" t="str">
        <f t="shared" si="33"/>
        <v>44692NCYB Fld 10.802083333333333</v>
      </c>
      <c r="B804" t="str">
        <f t="shared" si="34"/>
        <v>446920.802083333333333NCYB Fld 1</v>
      </c>
      <c r="C804" s="2">
        <v>44692</v>
      </c>
      <c r="D804" s="3" t="s">
        <v>23</v>
      </c>
      <c r="E804" s="4">
        <v>0.80208333333333337</v>
      </c>
      <c r="F804" s="3" t="s">
        <v>12</v>
      </c>
      <c r="G804" s="5" t="s">
        <v>187</v>
      </c>
      <c r="H804" s="5" t="s">
        <v>188</v>
      </c>
      <c r="I804" s="5" t="s">
        <v>198</v>
      </c>
      <c r="J804" s="5" t="s">
        <v>202</v>
      </c>
      <c r="K804" s="5" t="s">
        <v>47</v>
      </c>
      <c r="L804" s="6"/>
    </row>
    <row r="805" spans="1:12" ht="15" hidden="1" x14ac:dyDescent="0.2">
      <c r="A805" t="str">
        <f t="shared" si="33"/>
        <v>44692NCYB Fld 10.84375</v>
      </c>
      <c r="B805" t="str">
        <f t="shared" si="34"/>
        <v>446920.84375NCYB Fld 1</v>
      </c>
      <c r="C805" s="2">
        <v>44692</v>
      </c>
      <c r="D805" s="3" t="s">
        <v>23</v>
      </c>
      <c r="E805" s="4">
        <v>0.84375</v>
      </c>
      <c r="F805" s="3" t="s">
        <v>12</v>
      </c>
      <c r="G805" s="5" t="s">
        <v>88</v>
      </c>
      <c r="H805" s="5" t="s">
        <v>88</v>
      </c>
      <c r="I805" s="5" t="s">
        <v>88</v>
      </c>
      <c r="J805" s="5"/>
      <c r="K805" s="5"/>
      <c r="L805" s="6"/>
    </row>
    <row r="806" spans="1:12" ht="15" hidden="1" x14ac:dyDescent="0.2">
      <c r="A806" t="str">
        <f t="shared" si="33"/>
        <v>44692NCYB Fld 20.625</v>
      </c>
      <c r="B806" t="str">
        <f t="shared" si="34"/>
        <v>446920.625NCYB Fld 2</v>
      </c>
      <c r="C806" s="2">
        <v>44692</v>
      </c>
      <c r="D806" s="3" t="s">
        <v>23</v>
      </c>
      <c r="E806" s="4">
        <v>0.625</v>
      </c>
      <c r="F806" s="3" t="s">
        <v>15</v>
      </c>
      <c r="G806" s="5" t="s">
        <v>88</v>
      </c>
      <c r="H806" s="5" t="s">
        <v>88</v>
      </c>
      <c r="I806" s="5" t="s">
        <v>88</v>
      </c>
      <c r="J806" s="5"/>
      <c r="K806" s="5"/>
      <c r="L806" s="6"/>
    </row>
    <row r="807" spans="1:12" ht="15" hidden="1" x14ac:dyDescent="0.2">
      <c r="A807" t="str">
        <f t="shared" si="33"/>
        <v>44692NCYB Fld 20.75</v>
      </c>
      <c r="B807" t="str">
        <f t="shared" si="34"/>
        <v>446920.75NCYB Fld 2</v>
      </c>
      <c r="C807" s="2">
        <v>44692</v>
      </c>
      <c r="D807" s="3" t="s">
        <v>23</v>
      </c>
      <c r="E807" s="4">
        <v>0.75</v>
      </c>
      <c r="F807" s="3" t="s">
        <v>15</v>
      </c>
      <c r="G807" s="5" t="s">
        <v>88</v>
      </c>
      <c r="H807" s="5" t="s">
        <v>88</v>
      </c>
      <c r="I807" s="5" t="s">
        <v>88</v>
      </c>
      <c r="J807" s="5"/>
      <c r="K807" s="5"/>
      <c r="L807" s="6"/>
    </row>
    <row r="808" spans="1:12" ht="15" hidden="1" x14ac:dyDescent="0.2">
      <c r="A808" t="str">
        <f t="shared" si="33"/>
        <v>44692NCYB Fld 30.75</v>
      </c>
      <c r="B808" t="str">
        <f t="shared" si="34"/>
        <v>446920.75NCYB Fld 3</v>
      </c>
      <c r="C808" s="2">
        <v>44692</v>
      </c>
      <c r="D808" s="3" t="s">
        <v>23</v>
      </c>
      <c r="E808" s="4">
        <v>0.75</v>
      </c>
      <c r="F808" s="3" t="s">
        <v>16</v>
      </c>
      <c r="G808" s="5" t="s">
        <v>89</v>
      </c>
      <c r="H808" s="5" t="s">
        <v>103</v>
      </c>
      <c r="I808" s="5" t="s">
        <v>91</v>
      </c>
      <c r="J808" s="5" t="s">
        <v>80</v>
      </c>
      <c r="K808" s="5" t="s">
        <v>203</v>
      </c>
      <c r="L808" s="6"/>
    </row>
    <row r="809" spans="1:12" ht="15" hidden="1" x14ac:dyDescent="0.2">
      <c r="A809" t="str">
        <f t="shared" si="33"/>
        <v>44692NCYB Fld 30.833333333333333</v>
      </c>
      <c r="B809" t="str">
        <f t="shared" si="34"/>
        <v>446920.833333333333333NCYB Fld 3</v>
      </c>
      <c r="C809" s="2">
        <v>44692</v>
      </c>
      <c r="D809" s="3" t="s">
        <v>23</v>
      </c>
      <c r="E809" s="4">
        <v>0.83333333333333337</v>
      </c>
      <c r="F809" s="3" t="s">
        <v>16</v>
      </c>
      <c r="G809" s="5" t="s">
        <v>88</v>
      </c>
      <c r="H809" s="5" t="s">
        <v>88</v>
      </c>
      <c r="I809" s="5" t="s">
        <v>88</v>
      </c>
      <c r="J809" s="5"/>
      <c r="K809" s="5"/>
      <c r="L809" s="6"/>
    </row>
    <row r="810" spans="1:12" ht="15" hidden="1" x14ac:dyDescent="0.2">
      <c r="A810" t="str">
        <f t="shared" si="33"/>
        <v>44692NCYB Fld 40.739583333333333</v>
      </c>
      <c r="B810" t="str">
        <f t="shared" si="34"/>
        <v>446920.739583333333333NCYB Fld 4</v>
      </c>
      <c r="C810" s="2">
        <v>44692</v>
      </c>
      <c r="D810" s="3" t="s">
        <v>23</v>
      </c>
      <c r="E810" s="4">
        <v>0.73958333333333337</v>
      </c>
      <c r="F810" s="3" t="s">
        <v>17</v>
      </c>
      <c r="G810" s="5" t="s">
        <v>94</v>
      </c>
      <c r="H810" s="5" t="s">
        <v>95</v>
      </c>
      <c r="I810" s="5" t="s">
        <v>114</v>
      </c>
      <c r="J810" s="5" t="s">
        <v>168</v>
      </c>
      <c r="K810" s="5" t="s">
        <v>122</v>
      </c>
      <c r="L810" s="6"/>
    </row>
    <row r="811" spans="1:12" ht="15" hidden="1" x14ac:dyDescent="0.2">
      <c r="A811" t="str">
        <f t="shared" si="33"/>
        <v>44692NCYB Fld 50.739583333333333</v>
      </c>
      <c r="B811" t="str">
        <f t="shared" si="34"/>
        <v>446920.739583333333333NCYB Fld 5</v>
      </c>
      <c r="C811" s="2">
        <v>44692</v>
      </c>
      <c r="D811" s="3" t="s">
        <v>23</v>
      </c>
      <c r="E811" s="4">
        <v>0.73958333333333337</v>
      </c>
      <c r="F811" s="3" t="s">
        <v>18</v>
      </c>
      <c r="G811" s="5" t="s">
        <v>99</v>
      </c>
      <c r="H811" s="5" t="s">
        <v>100</v>
      </c>
      <c r="I811" s="5" t="s">
        <v>130</v>
      </c>
      <c r="J811" s="5" t="s">
        <v>195</v>
      </c>
      <c r="K811" s="5" t="s">
        <v>167</v>
      </c>
      <c r="L811" s="6"/>
    </row>
    <row r="812" spans="1:12" ht="15" hidden="1" x14ac:dyDescent="0.2">
      <c r="A812" t="str">
        <f t="shared" si="33"/>
        <v>44692NCYB Fld 60.739583333333333</v>
      </c>
      <c r="B812" t="str">
        <f t="shared" si="34"/>
        <v>446920.739583333333333NCYB Fld 6</v>
      </c>
      <c r="C812" s="2">
        <v>44692</v>
      </c>
      <c r="D812" s="3" t="s">
        <v>23</v>
      </c>
      <c r="E812" s="4">
        <v>0.73958333333333337</v>
      </c>
      <c r="F812" s="3" t="s">
        <v>19</v>
      </c>
      <c r="G812" s="5" t="s">
        <v>99</v>
      </c>
      <c r="H812" s="5" t="s">
        <v>120</v>
      </c>
      <c r="I812" s="5" t="s">
        <v>117</v>
      </c>
      <c r="J812" s="5" t="s">
        <v>214</v>
      </c>
      <c r="K812" s="5" t="s">
        <v>108</v>
      </c>
      <c r="L812" s="6"/>
    </row>
    <row r="813" spans="1:12" ht="15" hidden="1" x14ac:dyDescent="0.2">
      <c r="A813" t="str">
        <f t="shared" si="33"/>
        <v>44692NCYB Fld 70.739583333333333</v>
      </c>
      <c r="B813" t="str">
        <f t="shared" si="34"/>
        <v>446920.739583333333333NCYB Fld 7</v>
      </c>
      <c r="C813" s="2">
        <v>44692</v>
      </c>
      <c r="D813" s="3" t="s">
        <v>23</v>
      </c>
      <c r="E813" s="4">
        <v>0.73958333333333337</v>
      </c>
      <c r="F813" s="3" t="s">
        <v>20</v>
      </c>
      <c r="G813" s="5" t="s">
        <v>102</v>
      </c>
      <c r="H813" s="5" t="s">
        <v>137</v>
      </c>
      <c r="I813" s="5" t="s">
        <v>104</v>
      </c>
      <c r="J813" s="5"/>
      <c r="K813" s="5"/>
      <c r="L813" s="6"/>
    </row>
    <row r="814" spans="1:12" ht="15" hidden="1" x14ac:dyDescent="0.2">
      <c r="A814" t="str">
        <f t="shared" si="33"/>
        <v>44692NCYB Fld 80.739583333333333</v>
      </c>
      <c r="B814" t="str">
        <f t="shared" si="34"/>
        <v>446920.739583333333333NCYB Fld 8</v>
      </c>
      <c r="C814" s="2">
        <v>44692</v>
      </c>
      <c r="D814" s="3" t="s">
        <v>23</v>
      </c>
      <c r="E814" s="4">
        <v>0.73958333333333337</v>
      </c>
      <c r="F814" s="3" t="s">
        <v>21</v>
      </c>
      <c r="G814" s="5" t="s">
        <v>88</v>
      </c>
      <c r="H814" s="5" t="s">
        <v>88</v>
      </c>
      <c r="I814" s="5" t="s">
        <v>88</v>
      </c>
      <c r="J814" s="5"/>
      <c r="K814" s="5"/>
      <c r="L814" s="6"/>
    </row>
    <row r="815" spans="1:12" ht="15" hidden="1" x14ac:dyDescent="0.2">
      <c r="A815" t="str">
        <f t="shared" si="33"/>
        <v>44693NCYB Fld 10.677083333333333</v>
      </c>
      <c r="B815" t="str">
        <f t="shared" si="34"/>
        <v>446930.677083333333333NCYB Fld 1</v>
      </c>
      <c r="C815" s="2">
        <v>44693</v>
      </c>
      <c r="D815" s="3" t="s">
        <v>30</v>
      </c>
      <c r="E815" s="4">
        <v>0.67708333333333337</v>
      </c>
      <c r="F815" s="3" t="s">
        <v>12</v>
      </c>
      <c r="G815" s="5" t="s">
        <v>13</v>
      </c>
      <c r="H815" s="5"/>
      <c r="I815" s="5" t="s">
        <v>14</v>
      </c>
      <c r="J815" s="5"/>
      <c r="K815" s="5"/>
      <c r="L815" s="6"/>
    </row>
    <row r="816" spans="1:12" ht="15" hidden="1" x14ac:dyDescent="0.2">
      <c r="A816" t="str">
        <f t="shared" si="33"/>
        <v>44693NCYB Fld 10.729166666666667</v>
      </c>
      <c r="B816" t="str">
        <f t="shared" si="34"/>
        <v>446930.729166666666667NCYB Fld 1</v>
      </c>
      <c r="C816" s="2">
        <v>44693</v>
      </c>
      <c r="D816" s="3" t="s">
        <v>30</v>
      </c>
      <c r="E816" s="4">
        <v>0.72916666666666663</v>
      </c>
      <c r="F816" s="3" t="s">
        <v>12</v>
      </c>
      <c r="G816" s="5" t="s">
        <v>14</v>
      </c>
      <c r="H816" s="5" t="s">
        <v>88</v>
      </c>
      <c r="I816" s="5" t="s">
        <v>232</v>
      </c>
      <c r="J816" s="5"/>
      <c r="K816" s="5"/>
      <c r="L816" s="6"/>
    </row>
    <row r="817" spans="1:12" ht="15" hidden="1" x14ac:dyDescent="0.2">
      <c r="A817" t="str">
        <f t="shared" si="33"/>
        <v>44693NCYB Fld 10.791666666666667</v>
      </c>
      <c r="B817" t="str">
        <f t="shared" si="34"/>
        <v>446930.791666666666667NCYB Fld 1</v>
      </c>
      <c r="C817" s="2">
        <v>44693</v>
      </c>
      <c r="D817" s="3" t="s">
        <v>30</v>
      </c>
      <c r="E817" s="4">
        <v>0.79166666666666663</v>
      </c>
      <c r="F817" s="3" t="s">
        <v>12</v>
      </c>
      <c r="G817" s="5" t="s">
        <v>88</v>
      </c>
      <c r="H817" s="5" t="s">
        <v>88</v>
      </c>
      <c r="I817" s="5" t="s">
        <v>88</v>
      </c>
      <c r="J817" s="5"/>
      <c r="K817" s="5"/>
      <c r="L817" s="6"/>
    </row>
    <row r="818" spans="1:12" ht="15" hidden="1" x14ac:dyDescent="0.2">
      <c r="A818" t="str">
        <f>+C818&amp;F818&amp;E818</f>
        <v>44693NCYB Fld 20.604166666666667</v>
      </c>
      <c r="B818" t="str">
        <f>C818&amp;E818&amp;F818</f>
        <v>446930.604166666666667NCYB Fld 2</v>
      </c>
      <c r="C818" s="2">
        <v>44693</v>
      </c>
      <c r="D818" s="3" t="s">
        <v>30</v>
      </c>
      <c r="E818" s="4">
        <v>0.60416666666666663</v>
      </c>
      <c r="F818" s="3" t="s">
        <v>15</v>
      </c>
      <c r="G818" s="5"/>
      <c r="H818" s="5"/>
      <c r="I818" s="5"/>
      <c r="J818" s="5"/>
      <c r="K818" s="5"/>
      <c r="L818" s="6"/>
    </row>
    <row r="819" spans="1:12" ht="15" hidden="1" x14ac:dyDescent="0.2">
      <c r="A819" t="str">
        <f>+C819&amp;F819&amp;E819</f>
        <v>44693NCYB Fld 20.75</v>
      </c>
      <c r="B819" t="str">
        <f>C819&amp;E819&amp;F819</f>
        <v>446930.75NCYB Fld 2</v>
      </c>
      <c r="C819" s="2">
        <v>44693</v>
      </c>
      <c r="D819" s="3" t="s">
        <v>30</v>
      </c>
      <c r="E819" s="4">
        <v>0.75</v>
      </c>
      <c r="F819" s="3" t="s">
        <v>15</v>
      </c>
      <c r="G819" s="5"/>
      <c r="H819" s="5"/>
      <c r="I819" s="5"/>
      <c r="J819" s="5"/>
      <c r="K819" s="5"/>
      <c r="L819" s="6"/>
    </row>
    <row r="820" spans="1:12" ht="15" hidden="1" x14ac:dyDescent="0.2">
      <c r="A820" t="str">
        <f>+C820&amp;F820&amp;E820</f>
        <v>44693NCYB Fld 30.729166666666667</v>
      </c>
      <c r="B820" t="str">
        <f>C820&amp;E820&amp;F820</f>
        <v>446930.729166666666667NCYB Fld 3</v>
      </c>
      <c r="C820" s="2">
        <v>44693</v>
      </c>
      <c r="D820" s="3" t="s">
        <v>30</v>
      </c>
      <c r="E820" s="4">
        <v>0.72916666666666663</v>
      </c>
      <c r="F820" s="3" t="s">
        <v>16</v>
      </c>
      <c r="G820" s="5"/>
      <c r="H820" s="5"/>
      <c r="I820" s="5"/>
      <c r="J820" s="5"/>
      <c r="K820" s="5"/>
      <c r="L820" s="6"/>
    </row>
    <row r="821" spans="1:12" ht="15" hidden="1" x14ac:dyDescent="0.2">
      <c r="A821" t="str">
        <f>+C821&amp;F821&amp;E821</f>
        <v>44693NCYB Fld 30.75</v>
      </c>
      <c r="B821" t="str">
        <f>C821&amp;E821&amp;F821</f>
        <v>446930.75NCYB Fld 3</v>
      </c>
      <c r="C821" s="2">
        <v>44693</v>
      </c>
      <c r="D821" s="3" t="s">
        <v>30</v>
      </c>
      <c r="E821" s="4">
        <v>0.75</v>
      </c>
      <c r="F821" s="3" t="s">
        <v>16</v>
      </c>
      <c r="G821" s="5" t="s">
        <v>89</v>
      </c>
      <c r="H821" s="5" t="s">
        <v>103</v>
      </c>
      <c r="I821" s="5" t="s">
        <v>125</v>
      </c>
      <c r="J821" s="5" t="s">
        <v>65</v>
      </c>
      <c r="K821" s="5" t="s">
        <v>203</v>
      </c>
      <c r="L821" s="6" t="s">
        <v>233</v>
      </c>
    </row>
    <row r="822" spans="1:12" ht="15" hidden="1" x14ac:dyDescent="0.2">
      <c r="A822" t="str">
        <f t="shared" si="33"/>
        <v>44693NCYB Fld 40.739583333333333</v>
      </c>
      <c r="B822" t="str">
        <f t="shared" si="34"/>
        <v>446930.739583333333333NCYB Fld 4</v>
      </c>
      <c r="C822" s="2">
        <v>44693</v>
      </c>
      <c r="D822" s="3" t="s">
        <v>30</v>
      </c>
      <c r="E822" s="4">
        <v>0.73958333333333337</v>
      </c>
      <c r="F822" s="3" t="s">
        <v>17</v>
      </c>
      <c r="G822" s="5" t="s">
        <v>94</v>
      </c>
      <c r="H822" s="5" t="s">
        <v>96</v>
      </c>
      <c r="I822" s="5" t="s">
        <v>113</v>
      </c>
      <c r="J822" s="5"/>
      <c r="K822" s="5"/>
      <c r="L822" s="6" t="s">
        <v>233</v>
      </c>
    </row>
    <row r="823" spans="1:12" ht="15" hidden="1" x14ac:dyDescent="0.2">
      <c r="A823" t="str">
        <f t="shared" si="33"/>
        <v>44693NCYB Fld 50.739583333333333</v>
      </c>
      <c r="B823" t="str">
        <f t="shared" si="34"/>
        <v>446930.739583333333333NCYB Fld 5</v>
      </c>
      <c r="C823" s="2">
        <v>44693</v>
      </c>
      <c r="D823" s="3" t="s">
        <v>30</v>
      </c>
      <c r="E823" s="4">
        <v>0.73958333333333337</v>
      </c>
      <c r="F823" s="3" t="s">
        <v>18</v>
      </c>
      <c r="G823" s="5" t="s">
        <v>94</v>
      </c>
      <c r="H823" s="5" t="s">
        <v>114</v>
      </c>
      <c r="I823" s="5" t="s">
        <v>128</v>
      </c>
      <c r="J823" s="5"/>
      <c r="K823" s="5"/>
      <c r="L823" s="6" t="s">
        <v>234</v>
      </c>
    </row>
    <row r="824" spans="1:12" ht="15" hidden="1" x14ac:dyDescent="0.2">
      <c r="A824" t="str">
        <f t="shared" si="33"/>
        <v>44693NCYB Fld 60.739583333333333</v>
      </c>
      <c r="B824" t="str">
        <f t="shared" si="34"/>
        <v>446930.739583333333333NCYB Fld 6</v>
      </c>
      <c r="C824" s="2">
        <v>44693</v>
      </c>
      <c r="D824" s="3" t="s">
        <v>30</v>
      </c>
      <c r="E824" s="4">
        <v>0.73958333333333337</v>
      </c>
      <c r="F824" s="3" t="s">
        <v>19</v>
      </c>
      <c r="G824" s="5" t="s">
        <v>99</v>
      </c>
      <c r="H824" s="5" t="s">
        <v>95</v>
      </c>
      <c r="I824" s="5" t="s">
        <v>105</v>
      </c>
      <c r="J824" s="5"/>
      <c r="K824" s="5"/>
      <c r="L824" s="6" t="s">
        <v>233</v>
      </c>
    </row>
    <row r="825" spans="1:12" ht="15" hidden="1" x14ac:dyDescent="0.2">
      <c r="A825" t="str">
        <f t="shared" si="33"/>
        <v>44693NCYB Fld 70.739583333333333</v>
      </c>
      <c r="B825" t="str">
        <f t="shared" si="34"/>
        <v>446930.739583333333333NCYB Fld 7</v>
      </c>
      <c r="C825" s="2">
        <v>44693</v>
      </c>
      <c r="D825" s="3" t="s">
        <v>30</v>
      </c>
      <c r="E825" s="4">
        <v>0.73958333333333337</v>
      </c>
      <c r="F825" s="3" t="s">
        <v>20</v>
      </c>
      <c r="G825" s="5"/>
      <c r="H825" s="5"/>
      <c r="I825" s="5"/>
      <c r="J825" s="5"/>
      <c r="K825" s="5"/>
      <c r="L825" s="6" t="s">
        <v>233</v>
      </c>
    </row>
    <row r="826" spans="1:12" ht="15" hidden="1" x14ac:dyDescent="0.2">
      <c r="A826" t="str">
        <f t="shared" si="33"/>
        <v>44693NCYB Fld 80.739583333333333</v>
      </c>
      <c r="B826" t="str">
        <f t="shared" si="34"/>
        <v>446930.739583333333333NCYB Fld 8</v>
      </c>
      <c r="C826" s="2">
        <v>44693</v>
      </c>
      <c r="D826" s="3" t="s">
        <v>30</v>
      </c>
      <c r="E826" s="4">
        <v>0.73958333333333337</v>
      </c>
      <c r="F826" s="3" t="s">
        <v>21</v>
      </c>
      <c r="G826" s="5" t="s">
        <v>102</v>
      </c>
      <c r="H826" s="5" t="s">
        <v>95</v>
      </c>
      <c r="I826" s="5" t="s">
        <v>103</v>
      </c>
      <c r="J826" s="5"/>
      <c r="K826" s="5"/>
      <c r="L826" s="6" t="s">
        <v>233</v>
      </c>
    </row>
    <row r="827" spans="1:12" ht="15" hidden="1" x14ac:dyDescent="0.2">
      <c r="A827" t="str">
        <f t="shared" si="33"/>
        <v>44694NCYB Fld 10.677083333333333</v>
      </c>
      <c r="B827" t="str">
        <f t="shared" si="34"/>
        <v>446940.677083333333333NCYB Fld 1</v>
      </c>
      <c r="C827" s="2">
        <v>44694</v>
      </c>
      <c r="D827" s="3" t="s">
        <v>43</v>
      </c>
      <c r="E827" s="4">
        <v>0.67708333333333337</v>
      </c>
      <c r="F827" s="3" t="s">
        <v>12</v>
      </c>
      <c r="G827" s="5" t="s">
        <v>13</v>
      </c>
      <c r="H827" s="5"/>
      <c r="I827" s="5" t="s">
        <v>14</v>
      </c>
      <c r="J827" s="5"/>
      <c r="K827" s="5"/>
      <c r="L827" s="6"/>
    </row>
    <row r="828" spans="1:12" ht="15" hidden="1" x14ac:dyDescent="0.2">
      <c r="A828" t="str">
        <f t="shared" si="33"/>
        <v>44694NCYB Fld 10.770833333333333</v>
      </c>
      <c r="B828" t="str">
        <f t="shared" si="34"/>
        <v>446940.770833333333333NCYB Fld 1</v>
      </c>
      <c r="C828" s="2">
        <v>44694</v>
      </c>
      <c r="D828" s="3" t="s">
        <v>43</v>
      </c>
      <c r="E828" s="4">
        <v>0.77083333333333337</v>
      </c>
      <c r="F828" s="3" t="s">
        <v>12</v>
      </c>
      <c r="G828" s="5" t="s">
        <v>88</v>
      </c>
      <c r="H828" s="5" t="s">
        <v>88</v>
      </c>
      <c r="I828" s="5" t="s">
        <v>88</v>
      </c>
      <c r="J828" s="5"/>
      <c r="K828" s="5"/>
      <c r="L828" s="6"/>
    </row>
    <row r="829" spans="1:12" ht="15" hidden="1" x14ac:dyDescent="0.2">
      <c r="A829" t="str">
        <f t="shared" si="33"/>
        <v>44694NCYB Fld 10.84375</v>
      </c>
      <c r="B829" t="str">
        <f t="shared" si="34"/>
        <v>446940.84375NCYB Fld 1</v>
      </c>
      <c r="C829" s="2">
        <v>44694</v>
      </c>
      <c r="D829" s="3" t="s">
        <v>43</v>
      </c>
      <c r="E829" s="4">
        <v>0.84375</v>
      </c>
      <c r="F829" s="3" t="s">
        <v>12</v>
      </c>
      <c r="G829" s="5" t="s">
        <v>88</v>
      </c>
      <c r="H829" s="5" t="s">
        <v>88</v>
      </c>
      <c r="I829" s="5" t="s">
        <v>88</v>
      </c>
      <c r="J829" s="5"/>
      <c r="K829" s="5"/>
      <c r="L829" s="6"/>
    </row>
    <row r="830" spans="1:12" ht="15" hidden="1" x14ac:dyDescent="0.2">
      <c r="A830" t="str">
        <f t="shared" si="33"/>
        <v>44694NCYB Fld 20.666666666666667</v>
      </c>
      <c r="B830" t="str">
        <f t="shared" si="34"/>
        <v>446940.666666666666667NCYB Fld 2</v>
      </c>
      <c r="C830" s="2">
        <v>44694</v>
      </c>
      <c r="D830" s="3" t="s">
        <v>43</v>
      </c>
      <c r="E830" s="4">
        <v>0.66666666666666663</v>
      </c>
      <c r="F830" s="3" t="s">
        <v>15</v>
      </c>
      <c r="G830" s="5" t="s">
        <v>88</v>
      </c>
      <c r="H830" s="5" t="s">
        <v>88</v>
      </c>
      <c r="I830" s="5" t="s">
        <v>88</v>
      </c>
      <c r="J830" s="5"/>
      <c r="K830" s="5"/>
      <c r="L830" s="6"/>
    </row>
    <row r="831" spans="1:12" ht="15" hidden="1" x14ac:dyDescent="0.2">
      <c r="A831" t="str">
        <f t="shared" si="33"/>
        <v>44694NCYB Fld 20.75</v>
      </c>
      <c r="B831" t="str">
        <f t="shared" si="34"/>
        <v>446940.75NCYB Fld 2</v>
      </c>
      <c r="C831" s="2">
        <v>44694</v>
      </c>
      <c r="D831" s="3" t="s">
        <v>43</v>
      </c>
      <c r="E831" s="4">
        <v>0.75</v>
      </c>
      <c r="F831" s="3" t="s">
        <v>15</v>
      </c>
      <c r="G831" s="5" t="s">
        <v>88</v>
      </c>
      <c r="H831" s="5" t="s">
        <v>88</v>
      </c>
      <c r="I831" s="5" t="s">
        <v>88</v>
      </c>
      <c r="J831" s="5"/>
      <c r="K831" s="5"/>
      <c r="L831" s="6"/>
    </row>
    <row r="832" spans="1:12" ht="15" hidden="1" x14ac:dyDescent="0.2">
      <c r="A832" t="str">
        <f t="shared" si="33"/>
        <v>44694NCYB Fld 30.75</v>
      </c>
      <c r="B832" t="str">
        <f t="shared" si="34"/>
        <v>446940.75NCYB Fld 3</v>
      </c>
      <c r="C832" s="2">
        <v>44694</v>
      </c>
      <c r="D832" s="3" t="s">
        <v>43</v>
      </c>
      <c r="E832" s="4">
        <v>0.75</v>
      </c>
      <c r="F832" s="3" t="s">
        <v>16</v>
      </c>
      <c r="G832" s="5" t="s">
        <v>88</v>
      </c>
      <c r="H832" s="5" t="s">
        <v>88</v>
      </c>
      <c r="I832" s="5" t="s">
        <v>88</v>
      </c>
      <c r="J832" s="5"/>
      <c r="K832" s="5"/>
      <c r="L832" s="6"/>
    </row>
    <row r="833" spans="1:12" ht="15" hidden="1" x14ac:dyDescent="0.2">
      <c r="A833" t="str">
        <f t="shared" si="33"/>
        <v>44694NCYB Fld 30.833333333333333</v>
      </c>
      <c r="B833" t="str">
        <f t="shared" si="34"/>
        <v>446940.833333333333333NCYB Fld 3</v>
      </c>
      <c r="C833" s="2">
        <v>44694</v>
      </c>
      <c r="D833" s="3" t="s">
        <v>43</v>
      </c>
      <c r="E833" s="4">
        <v>0.83333333333333337</v>
      </c>
      <c r="F833" s="3" t="s">
        <v>16</v>
      </c>
      <c r="G833" s="5" t="s">
        <v>58</v>
      </c>
      <c r="H833" s="5" t="s">
        <v>39</v>
      </c>
      <c r="I833" s="5" t="s">
        <v>86</v>
      </c>
      <c r="J833" s="5" t="s">
        <v>127</v>
      </c>
      <c r="K833" s="5" t="s">
        <v>61</v>
      </c>
      <c r="L833" s="6"/>
    </row>
    <row r="834" spans="1:12" ht="15" hidden="1" x14ac:dyDescent="0.2">
      <c r="A834" t="str">
        <f t="shared" si="33"/>
        <v>44694NCYB Fld 40.75</v>
      </c>
      <c r="B834" t="str">
        <f t="shared" si="34"/>
        <v>446940.75NCYB Fld 4</v>
      </c>
      <c r="C834" s="2">
        <v>44694</v>
      </c>
      <c r="D834" s="3" t="s">
        <v>43</v>
      </c>
      <c r="E834" s="4">
        <v>0.75</v>
      </c>
      <c r="F834" s="3" t="s">
        <v>17</v>
      </c>
      <c r="G834" s="5" t="s">
        <v>58</v>
      </c>
      <c r="H834" s="5" t="s">
        <v>39</v>
      </c>
      <c r="I834" s="5" t="s">
        <v>64</v>
      </c>
      <c r="J834" s="5" t="s">
        <v>235</v>
      </c>
      <c r="K834" s="5"/>
      <c r="L834" s="6"/>
    </row>
    <row r="835" spans="1:12" ht="15" hidden="1" x14ac:dyDescent="0.2">
      <c r="A835" t="str">
        <f t="shared" si="33"/>
        <v>44694NCYB Fld 50.75</v>
      </c>
      <c r="B835" t="str">
        <f t="shared" si="34"/>
        <v>446940.75NCYB Fld 5</v>
      </c>
      <c r="C835" s="2">
        <v>44694</v>
      </c>
      <c r="D835" s="3" t="s">
        <v>43</v>
      </c>
      <c r="E835" s="4">
        <v>0.75</v>
      </c>
      <c r="F835" s="3" t="s">
        <v>18</v>
      </c>
      <c r="G835" s="5" t="s">
        <v>58</v>
      </c>
      <c r="H835" s="5" t="s">
        <v>142</v>
      </c>
      <c r="I835" s="5" t="s">
        <v>67</v>
      </c>
      <c r="J835" s="5" t="s">
        <v>151</v>
      </c>
      <c r="K835" s="5" t="s">
        <v>84</v>
      </c>
      <c r="L835" s="6"/>
    </row>
    <row r="836" spans="1:12" ht="15" hidden="1" x14ac:dyDescent="0.2">
      <c r="A836" t="str">
        <f t="shared" si="33"/>
        <v>44694NCYB Fld 60.75</v>
      </c>
      <c r="B836" t="str">
        <f t="shared" si="34"/>
        <v>446940.75NCYB Fld 6</v>
      </c>
      <c r="C836" s="2">
        <v>44694</v>
      </c>
      <c r="D836" s="3" t="s">
        <v>43</v>
      </c>
      <c r="E836" s="4">
        <v>0.75</v>
      </c>
      <c r="F836" s="3" t="s">
        <v>19</v>
      </c>
      <c r="G836" s="5" t="s">
        <v>58</v>
      </c>
      <c r="H836" s="5" t="s">
        <v>179</v>
      </c>
      <c r="I836" s="5" t="s">
        <v>73</v>
      </c>
      <c r="J836" s="5" t="s">
        <v>127</v>
      </c>
      <c r="K836" s="5" t="s">
        <v>61</v>
      </c>
      <c r="L836" s="6"/>
    </row>
    <row r="837" spans="1:12" ht="15" hidden="1" x14ac:dyDescent="0.2">
      <c r="A837" t="str">
        <f t="shared" si="33"/>
        <v>44694NCYB Fld 70.729166666666667</v>
      </c>
      <c r="B837" t="str">
        <f t="shared" si="34"/>
        <v>446940.729166666666667NCYB Fld 7</v>
      </c>
      <c r="C837" s="2">
        <v>44694</v>
      </c>
      <c r="D837" s="3" t="s">
        <v>43</v>
      </c>
      <c r="E837" s="4">
        <v>0.72916666666666663</v>
      </c>
      <c r="F837" s="3" t="s">
        <v>20</v>
      </c>
      <c r="G837" s="5" t="s">
        <v>58</v>
      </c>
      <c r="H837" s="5" t="s">
        <v>142</v>
      </c>
      <c r="I837" s="5" t="s">
        <v>77</v>
      </c>
      <c r="J837" s="5" t="s">
        <v>65</v>
      </c>
      <c r="K837" s="5"/>
      <c r="L837" s="6"/>
    </row>
    <row r="838" spans="1:12" ht="15" hidden="1" x14ac:dyDescent="0.2">
      <c r="A838" t="str">
        <f t="shared" ref="A838:A901" si="35">+C838&amp;F838&amp;E838</f>
        <v>44694NCYB Fld 80.75</v>
      </c>
      <c r="B838" t="str">
        <f t="shared" ref="B838:B901" si="36">C838&amp;E838&amp;F838</f>
        <v>446940.75NCYB Fld 8</v>
      </c>
      <c r="C838" s="2">
        <v>44694</v>
      </c>
      <c r="D838" s="3" t="s">
        <v>43</v>
      </c>
      <c r="E838" s="4">
        <v>0.75</v>
      </c>
      <c r="F838" s="3" t="s">
        <v>21</v>
      </c>
      <c r="G838" s="5" t="s">
        <v>88</v>
      </c>
      <c r="H838" s="5" t="s">
        <v>88</v>
      </c>
      <c r="I838" s="5" t="s">
        <v>88</v>
      </c>
      <c r="J838" s="5"/>
      <c r="K838" s="5"/>
      <c r="L838" s="6"/>
    </row>
    <row r="839" spans="1:12" ht="15" hidden="1" x14ac:dyDescent="0.2">
      <c r="A839" t="str">
        <f t="shared" si="35"/>
        <v>44695NCYB Fld 10.416666666666667</v>
      </c>
      <c r="B839" t="str">
        <f t="shared" si="36"/>
        <v>446950.416666666666667NCYB Fld 1</v>
      </c>
      <c r="C839" s="2">
        <v>44695</v>
      </c>
      <c r="D839" s="3" t="s">
        <v>49</v>
      </c>
      <c r="E839" s="4">
        <v>0.41666666666666669</v>
      </c>
      <c r="F839" s="3" t="s">
        <v>12</v>
      </c>
      <c r="G839" s="5" t="s">
        <v>149</v>
      </c>
      <c r="H839" s="5" t="s">
        <v>149</v>
      </c>
      <c r="I839" s="5" t="s">
        <v>149</v>
      </c>
      <c r="J839" s="5"/>
      <c r="K839" s="5"/>
      <c r="L839" s="6"/>
    </row>
    <row r="840" spans="1:12" ht="15" hidden="1" x14ac:dyDescent="0.2">
      <c r="A840" t="str">
        <f t="shared" si="35"/>
        <v>44695NCYB Fld 10.520833333333333</v>
      </c>
      <c r="B840" t="str">
        <f t="shared" si="36"/>
        <v>446950.520833333333333NCYB Fld 1</v>
      </c>
      <c r="C840" s="2">
        <v>44695</v>
      </c>
      <c r="D840" s="3" t="s">
        <v>49</v>
      </c>
      <c r="E840" s="4">
        <v>0.52083333333333337</v>
      </c>
      <c r="F840" s="3" t="s">
        <v>12</v>
      </c>
      <c r="G840" s="5" t="s">
        <v>88</v>
      </c>
      <c r="H840" s="5" t="s">
        <v>88</v>
      </c>
      <c r="I840" s="5" t="s">
        <v>88</v>
      </c>
      <c r="J840" s="5"/>
      <c r="K840" s="5"/>
      <c r="L840" s="6"/>
    </row>
    <row r="841" spans="1:12" ht="15" hidden="1" x14ac:dyDescent="0.2">
      <c r="A841" t="str">
        <f t="shared" si="35"/>
        <v>44695NCYB Fld 10.625</v>
      </c>
      <c r="B841" t="str">
        <f t="shared" si="36"/>
        <v>446950.625NCYB Fld 1</v>
      </c>
      <c r="C841" s="2">
        <v>44695</v>
      </c>
      <c r="D841" s="3" t="s">
        <v>49</v>
      </c>
      <c r="E841" s="4">
        <v>0.625</v>
      </c>
      <c r="F841" s="3" t="s">
        <v>12</v>
      </c>
      <c r="G841" s="5" t="s">
        <v>187</v>
      </c>
      <c r="H841" s="5" t="s">
        <v>189</v>
      </c>
      <c r="I841" s="5" t="s">
        <v>198</v>
      </c>
      <c r="J841" s="6" t="s">
        <v>66</v>
      </c>
      <c r="K841" s="6" t="s">
        <v>66</v>
      </c>
      <c r="L841" s="6" t="s">
        <v>66</v>
      </c>
    </row>
    <row r="842" spans="1:12" ht="15" hidden="1" x14ac:dyDescent="0.2">
      <c r="A842" t="str">
        <f t="shared" si="35"/>
        <v>44695NCYB Fld 10.729166666666667</v>
      </c>
      <c r="B842" t="str">
        <f t="shared" si="36"/>
        <v>446950.729166666666667NCYB Fld 1</v>
      </c>
      <c r="C842" s="2">
        <v>44695</v>
      </c>
      <c r="D842" s="3" t="s">
        <v>49</v>
      </c>
      <c r="E842" s="4">
        <v>0.72916666666666663</v>
      </c>
      <c r="F842" s="3" t="s">
        <v>12</v>
      </c>
      <c r="G842" s="5"/>
      <c r="H842" s="5"/>
      <c r="I842" s="5"/>
      <c r="J842" s="5"/>
      <c r="K842" s="5"/>
      <c r="L842" s="6"/>
    </row>
    <row r="843" spans="1:12" ht="15" hidden="1" x14ac:dyDescent="0.2">
      <c r="A843" t="str">
        <f t="shared" si="35"/>
        <v>44695NCYB Fld 10.791666666666667</v>
      </c>
      <c r="B843" t="str">
        <f t="shared" si="36"/>
        <v>446950.791666666666667NCYB Fld 1</v>
      </c>
      <c r="C843" s="2">
        <v>44695</v>
      </c>
      <c r="D843" s="3" t="s">
        <v>49</v>
      </c>
      <c r="E843" s="4">
        <v>0.79166666666666663</v>
      </c>
      <c r="F843" s="3" t="s">
        <v>12</v>
      </c>
      <c r="G843" s="5" t="s">
        <v>88</v>
      </c>
      <c r="H843" s="5" t="s">
        <v>88</v>
      </c>
      <c r="I843" s="5" t="s">
        <v>88</v>
      </c>
      <c r="J843" s="5"/>
      <c r="K843" s="5"/>
      <c r="L843" s="6"/>
    </row>
    <row r="844" spans="1:12" ht="15" hidden="1" x14ac:dyDescent="0.2">
      <c r="A844" t="str">
        <f t="shared" si="35"/>
        <v>44695NCYB Fld 20.416666666666667</v>
      </c>
      <c r="B844" t="str">
        <f t="shared" si="36"/>
        <v>446950.416666666666667NCYB Fld 2</v>
      </c>
      <c r="C844" s="2">
        <v>44695</v>
      </c>
      <c r="D844" s="3" t="s">
        <v>49</v>
      </c>
      <c r="E844" s="4">
        <v>0.41666666666666669</v>
      </c>
      <c r="F844" s="3" t="s">
        <v>15</v>
      </c>
      <c r="G844" s="5" t="s">
        <v>88</v>
      </c>
      <c r="H844" s="5" t="s">
        <v>88</v>
      </c>
      <c r="I844" s="5" t="s">
        <v>88</v>
      </c>
      <c r="J844" s="5"/>
      <c r="K844" s="5"/>
      <c r="L844" s="6"/>
    </row>
    <row r="845" spans="1:12" ht="15" hidden="1" x14ac:dyDescent="0.2">
      <c r="A845" t="str">
        <f t="shared" si="35"/>
        <v>44695NCYB Fld 20.520833333333333</v>
      </c>
      <c r="B845" t="str">
        <f t="shared" si="36"/>
        <v>446950.520833333333333NCYB Fld 2</v>
      </c>
      <c r="C845" s="2">
        <v>44695</v>
      </c>
      <c r="D845" s="3" t="s">
        <v>49</v>
      </c>
      <c r="E845" s="4">
        <v>0.52083333333333337</v>
      </c>
      <c r="F845" s="3" t="s">
        <v>15</v>
      </c>
      <c r="G845" s="5" t="s">
        <v>88</v>
      </c>
      <c r="H845" s="5" t="s">
        <v>88</v>
      </c>
      <c r="I845" s="5" t="s">
        <v>88</v>
      </c>
      <c r="J845" s="5"/>
      <c r="K845" s="5"/>
      <c r="L845" s="6"/>
    </row>
    <row r="846" spans="1:12" ht="15" hidden="1" x14ac:dyDescent="0.2">
      <c r="A846" t="str">
        <f t="shared" si="35"/>
        <v>44695NCYB Fld 20.625</v>
      </c>
      <c r="B846" t="str">
        <f t="shared" si="36"/>
        <v>446950.625NCYB Fld 2</v>
      </c>
      <c r="C846" s="2">
        <v>44695</v>
      </c>
      <c r="D846" s="3" t="s">
        <v>49</v>
      </c>
      <c r="E846" s="4">
        <v>0.625</v>
      </c>
      <c r="F846" s="3" t="s">
        <v>15</v>
      </c>
      <c r="G846" s="5" t="s">
        <v>187</v>
      </c>
      <c r="H846" s="5" t="s">
        <v>188</v>
      </c>
      <c r="I846" s="5" t="s">
        <v>197</v>
      </c>
      <c r="J846" s="6" t="s">
        <v>66</v>
      </c>
      <c r="K846" s="6" t="s">
        <v>66</v>
      </c>
      <c r="L846" s="6" t="s">
        <v>66</v>
      </c>
    </row>
    <row r="847" spans="1:12" ht="15" hidden="1" x14ac:dyDescent="0.2">
      <c r="A847" t="str">
        <f t="shared" si="35"/>
        <v>44695NCYB Fld 20.6875</v>
      </c>
      <c r="B847" t="str">
        <f t="shared" si="36"/>
        <v>446950.6875NCYB Fld 2</v>
      </c>
      <c r="C847" s="2">
        <v>44695</v>
      </c>
      <c r="D847" s="3" t="s">
        <v>49</v>
      </c>
      <c r="E847" s="4">
        <v>0.6875</v>
      </c>
      <c r="F847" s="3" t="s">
        <v>15</v>
      </c>
      <c r="G847" s="5" t="s">
        <v>88</v>
      </c>
      <c r="H847" s="5" t="s">
        <v>88</v>
      </c>
      <c r="I847" s="5" t="s">
        <v>88</v>
      </c>
      <c r="J847" s="5"/>
      <c r="K847" s="5"/>
      <c r="L847" s="6"/>
    </row>
    <row r="848" spans="1:12" ht="15" hidden="1" x14ac:dyDescent="0.2">
      <c r="A848" t="str">
        <f t="shared" si="35"/>
        <v>44695NCYB Fld 30.416666666666667</v>
      </c>
      <c r="B848" t="str">
        <f t="shared" si="36"/>
        <v>446950.416666666666667NCYB Fld 3</v>
      </c>
      <c r="C848" s="2">
        <v>44695</v>
      </c>
      <c r="D848" s="3" t="s">
        <v>49</v>
      </c>
      <c r="E848" s="4">
        <v>0.41666666666666669</v>
      </c>
      <c r="F848" s="3" t="s">
        <v>16</v>
      </c>
      <c r="G848" s="5" t="s">
        <v>149</v>
      </c>
      <c r="H848" s="5" t="s">
        <v>149</v>
      </c>
      <c r="I848" s="5" t="s">
        <v>149</v>
      </c>
      <c r="J848" s="5"/>
      <c r="K848" s="5"/>
      <c r="L848" s="6"/>
    </row>
    <row r="849" spans="1:12" ht="15" hidden="1" x14ac:dyDescent="0.2">
      <c r="A849" t="str">
        <f t="shared" si="35"/>
        <v>44695NCYB Fld 30.479166666666667</v>
      </c>
      <c r="B849" t="str">
        <f t="shared" si="36"/>
        <v>446950.479166666666667NCYB Fld 3</v>
      </c>
      <c r="C849" s="2">
        <v>44695</v>
      </c>
      <c r="D849" s="3" t="s">
        <v>49</v>
      </c>
      <c r="E849" s="4">
        <v>0.47916666666666669</v>
      </c>
      <c r="F849" s="3" t="s">
        <v>16</v>
      </c>
      <c r="G849" s="5" t="s">
        <v>89</v>
      </c>
      <c r="H849" s="5" t="s">
        <v>109</v>
      </c>
      <c r="I849" s="5" t="s">
        <v>103</v>
      </c>
      <c r="J849" s="5" t="s">
        <v>84</v>
      </c>
      <c r="K849" s="5" t="s">
        <v>177</v>
      </c>
      <c r="L849" s="6"/>
    </row>
    <row r="850" spans="1:12" ht="15" hidden="1" x14ac:dyDescent="0.2">
      <c r="A850" t="str">
        <f t="shared" si="35"/>
        <v>44695NCYB Fld 30.572916666666667</v>
      </c>
      <c r="B850" t="str">
        <f t="shared" si="36"/>
        <v>446950.572916666666667NCYB Fld 3</v>
      </c>
      <c r="C850" s="2">
        <v>44695</v>
      </c>
      <c r="D850" s="3" t="s">
        <v>49</v>
      </c>
      <c r="E850" s="4">
        <v>0.57291666666666663</v>
      </c>
      <c r="F850" s="3" t="s">
        <v>16</v>
      </c>
      <c r="G850" s="5" t="s">
        <v>89</v>
      </c>
      <c r="H850" s="5" t="s">
        <v>91</v>
      </c>
      <c r="I850" s="5" t="s">
        <v>90</v>
      </c>
      <c r="J850" s="5" t="s">
        <v>84</v>
      </c>
      <c r="K850" s="5" t="s">
        <v>177</v>
      </c>
      <c r="L850" s="6"/>
    </row>
    <row r="851" spans="1:12" ht="15" hidden="1" x14ac:dyDescent="0.2">
      <c r="A851" t="str">
        <f t="shared" si="35"/>
        <v>44695NCYB Fld 30.666666666666667</v>
      </c>
      <c r="B851" t="str">
        <f t="shared" si="36"/>
        <v>446950.666666666666667NCYB Fld 3</v>
      </c>
      <c r="C851" s="2">
        <v>44695</v>
      </c>
      <c r="D851" s="3" t="s">
        <v>49</v>
      </c>
      <c r="E851" s="4">
        <v>0.66666666666666663</v>
      </c>
      <c r="F851" s="3" t="s">
        <v>16</v>
      </c>
      <c r="G851" s="5" t="s">
        <v>89</v>
      </c>
      <c r="H851" s="5" t="s">
        <v>126</v>
      </c>
      <c r="I851" s="5" t="s">
        <v>125</v>
      </c>
      <c r="J851" s="5" t="s">
        <v>111</v>
      </c>
      <c r="K851" s="5" t="s">
        <v>79</v>
      </c>
      <c r="L851" s="6"/>
    </row>
    <row r="852" spans="1:12" ht="15" hidden="1" x14ac:dyDescent="0.2">
      <c r="A852" t="str">
        <f t="shared" si="35"/>
        <v>44695NCYB Fld 30.75</v>
      </c>
      <c r="B852" t="str">
        <f t="shared" si="36"/>
        <v>446950.75NCYB Fld 3</v>
      </c>
      <c r="C852" s="2">
        <v>44695</v>
      </c>
      <c r="D852" s="3" t="s">
        <v>49</v>
      </c>
      <c r="E852" s="4">
        <v>0.75</v>
      </c>
      <c r="F852" s="3" t="s">
        <v>16</v>
      </c>
      <c r="G852" s="5" t="s">
        <v>88</v>
      </c>
      <c r="H852" s="5" t="s">
        <v>88</v>
      </c>
      <c r="I852" s="5" t="s">
        <v>88</v>
      </c>
      <c r="J852" s="5"/>
      <c r="K852" s="5"/>
      <c r="L852" s="6"/>
    </row>
    <row r="853" spans="1:12" ht="15" hidden="1" x14ac:dyDescent="0.2">
      <c r="A853" t="str">
        <f t="shared" si="35"/>
        <v>44695NCYB Fld 40.416666666666667</v>
      </c>
      <c r="B853" t="str">
        <f t="shared" si="36"/>
        <v>446950.416666666666667NCYB Fld 4</v>
      </c>
      <c r="C853" s="2">
        <v>44695</v>
      </c>
      <c r="D853" s="3" t="s">
        <v>49</v>
      </c>
      <c r="E853" s="4">
        <v>0.41666666666666669</v>
      </c>
      <c r="F853" s="3" t="s">
        <v>17</v>
      </c>
      <c r="G853" s="5" t="s">
        <v>149</v>
      </c>
      <c r="H853" s="5" t="s">
        <v>149</v>
      </c>
      <c r="I853" s="5" t="s">
        <v>149</v>
      </c>
      <c r="J853" s="5"/>
      <c r="K853" s="5"/>
      <c r="L853" s="6"/>
    </row>
    <row r="854" spans="1:12" ht="15" hidden="1" x14ac:dyDescent="0.2">
      <c r="A854" t="str">
        <f t="shared" si="35"/>
        <v>44695NCYB Fld 40.479166666666667</v>
      </c>
      <c r="B854" t="str">
        <f t="shared" si="36"/>
        <v>446950.479166666666667NCYB Fld 4</v>
      </c>
      <c r="C854" s="2">
        <v>44695</v>
      </c>
      <c r="D854" s="3" t="s">
        <v>49</v>
      </c>
      <c r="E854" s="4">
        <v>0.47916666666666669</v>
      </c>
      <c r="F854" s="3" t="s">
        <v>17</v>
      </c>
      <c r="G854" s="5" t="s">
        <v>94</v>
      </c>
      <c r="H854" s="5" t="s">
        <v>114</v>
      </c>
      <c r="I854" s="5" t="s">
        <v>113</v>
      </c>
      <c r="J854" s="5" t="s">
        <v>236</v>
      </c>
      <c r="K854" s="5" t="s">
        <v>136</v>
      </c>
      <c r="L854" s="6"/>
    </row>
    <row r="855" spans="1:12" ht="15" hidden="1" x14ac:dyDescent="0.2">
      <c r="A855" t="str">
        <f t="shared" si="35"/>
        <v>44695NCYB Fld 40.5625</v>
      </c>
      <c r="B855" t="str">
        <f t="shared" si="36"/>
        <v>446950.5625NCYB Fld 4</v>
      </c>
      <c r="C855" s="2">
        <v>44695</v>
      </c>
      <c r="D855" s="3" t="s">
        <v>49</v>
      </c>
      <c r="E855" s="4">
        <v>0.5625</v>
      </c>
      <c r="F855" s="3" t="s">
        <v>17</v>
      </c>
      <c r="G855" s="5" t="s">
        <v>94</v>
      </c>
      <c r="H855" s="5" t="s">
        <v>96</v>
      </c>
      <c r="I855" s="5" t="s">
        <v>95</v>
      </c>
      <c r="J855" s="5" t="s">
        <v>158</v>
      </c>
      <c r="K855" s="5" t="s">
        <v>156</v>
      </c>
      <c r="L855" s="6"/>
    </row>
    <row r="856" spans="1:12" ht="15" hidden="1" x14ac:dyDescent="0.2">
      <c r="A856" t="str">
        <f t="shared" si="35"/>
        <v>44695NCYB Fld 40.645833333333333</v>
      </c>
      <c r="B856" t="str">
        <f t="shared" si="36"/>
        <v>446950.645833333333333NCYB Fld 4</v>
      </c>
      <c r="C856" s="2">
        <v>44695</v>
      </c>
      <c r="D856" s="3" t="s">
        <v>49</v>
      </c>
      <c r="E856" s="4">
        <v>0.64583333333333337</v>
      </c>
      <c r="F856" s="3" t="s">
        <v>17</v>
      </c>
      <c r="G856" s="5" t="s">
        <v>94</v>
      </c>
      <c r="H856" s="5" t="s">
        <v>129</v>
      </c>
      <c r="I856" s="5" t="s">
        <v>128</v>
      </c>
      <c r="J856" s="5" t="s">
        <v>162</v>
      </c>
      <c r="K856" s="5" t="s">
        <v>160</v>
      </c>
      <c r="L856" s="6"/>
    </row>
    <row r="857" spans="1:12" ht="15" hidden="1" x14ac:dyDescent="0.2">
      <c r="A857" t="str">
        <f t="shared" si="35"/>
        <v>44695NCYB Fld 50.4375</v>
      </c>
      <c r="B857" t="str">
        <f t="shared" si="36"/>
        <v>446950.4375NCYB Fld 5</v>
      </c>
      <c r="C857" s="2">
        <v>44695</v>
      </c>
      <c r="D857" s="3" t="s">
        <v>49</v>
      </c>
      <c r="E857" s="4">
        <v>0.4375</v>
      </c>
      <c r="F857" s="3" t="s">
        <v>18</v>
      </c>
      <c r="G857" s="5" t="s">
        <v>99</v>
      </c>
      <c r="H857" s="5" t="s">
        <v>121</v>
      </c>
      <c r="I857" s="5" t="s">
        <v>117</v>
      </c>
      <c r="J857" s="5" t="s">
        <v>212</v>
      </c>
      <c r="K857" s="5" t="s">
        <v>118</v>
      </c>
      <c r="L857" s="6"/>
    </row>
    <row r="858" spans="1:12" ht="15" hidden="1" x14ac:dyDescent="0.2">
      <c r="A858" t="str">
        <f t="shared" si="35"/>
        <v>44695NCYB Fld 50.53125</v>
      </c>
      <c r="B858" t="str">
        <f t="shared" si="36"/>
        <v>446950.53125NCYB Fld 5</v>
      </c>
      <c r="C858" s="2">
        <v>44695</v>
      </c>
      <c r="D858" s="3" t="s">
        <v>49</v>
      </c>
      <c r="E858" s="4">
        <v>0.53125</v>
      </c>
      <c r="F858" s="3" t="s">
        <v>18</v>
      </c>
      <c r="G858" s="5" t="s">
        <v>99</v>
      </c>
      <c r="H858" s="5" t="s">
        <v>120</v>
      </c>
      <c r="I858" s="5" t="s">
        <v>130</v>
      </c>
      <c r="J858" s="5" t="s">
        <v>229</v>
      </c>
      <c r="K858" s="5" t="s">
        <v>169</v>
      </c>
      <c r="L858" s="6"/>
    </row>
    <row r="859" spans="1:12" ht="15" hidden="1" x14ac:dyDescent="0.2">
      <c r="A859" t="str">
        <f t="shared" si="35"/>
        <v>44695NCYB Fld 50.625</v>
      </c>
      <c r="B859" t="str">
        <f t="shared" si="36"/>
        <v>446950.625NCYB Fld 5</v>
      </c>
      <c r="C859" s="2">
        <v>44695</v>
      </c>
      <c r="D859" s="3" t="s">
        <v>49</v>
      </c>
      <c r="E859" s="4">
        <v>0.625</v>
      </c>
      <c r="F859" s="3" t="s">
        <v>18</v>
      </c>
      <c r="G859" s="5" t="s">
        <v>99</v>
      </c>
      <c r="H859" s="5" t="s">
        <v>105</v>
      </c>
      <c r="I859" s="5" t="s">
        <v>90</v>
      </c>
      <c r="J859" s="5" t="s">
        <v>159</v>
      </c>
      <c r="K859" s="5" t="s">
        <v>211</v>
      </c>
      <c r="L859" s="6"/>
    </row>
    <row r="860" spans="1:12" ht="15" hidden="1" x14ac:dyDescent="0.2">
      <c r="A860" t="str">
        <f t="shared" si="35"/>
        <v>44695NCYB Fld 50.71875</v>
      </c>
      <c r="B860" t="str">
        <f t="shared" si="36"/>
        <v>446950.71875NCYB Fld 5</v>
      </c>
      <c r="C860" s="2">
        <v>44695</v>
      </c>
      <c r="D860" s="3" t="s">
        <v>49</v>
      </c>
      <c r="E860" s="4">
        <v>0.71875</v>
      </c>
      <c r="F860" s="3" t="s">
        <v>18</v>
      </c>
      <c r="G860" s="5" t="s">
        <v>88</v>
      </c>
      <c r="H860" s="5" t="s">
        <v>88</v>
      </c>
      <c r="I860" s="5" t="s">
        <v>88</v>
      </c>
      <c r="J860" s="5"/>
      <c r="K860" s="5"/>
      <c r="L860" s="6"/>
    </row>
    <row r="861" spans="1:12" ht="15" hidden="1" x14ac:dyDescent="0.2">
      <c r="A861" t="str">
        <f t="shared" si="35"/>
        <v>44695NCYB Fld 60.479166666666667</v>
      </c>
      <c r="B861" t="str">
        <f t="shared" si="36"/>
        <v>446950.479166666666667NCYB Fld 6</v>
      </c>
      <c r="C861" s="2">
        <v>44695</v>
      </c>
      <c r="D861" s="3" t="s">
        <v>49</v>
      </c>
      <c r="E861" s="4">
        <v>0.47916666666666669</v>
      </c>
      <c r="F861" s="3" t="s">
        <v>19</v>
      </c>
      <c r="G861" s="5" t="s">
        <v>102</v>
      </c>
      <c r="H861" s="5" t="s">
        <v>104</v>
      </c>
      <c r="I861" s="5" t="s">
        <v>103</v>
      </c>
      <c r="J861" s="5"/>
      <c r="K861" s="5"/>
      <c r="L861" s="6"/>
    </row>
    <row r="862" spans="1:12" ht="15" hidden="1" x14ac:dyDescent="0.2">
      <c r="A862" t="str">
        <f t="shared" si="35"/>
        <v>44695NCYB Fld 60.541666666666667</v>
      </c>
      <c r="B862" t="str">
        <f t="shared" si="36"/>
        <v>446950.541666666666667NCYB Fld 6</v>
      </c>
      <c r="C862" s="2">
        <v>44695</v>
      </c>
      <c r="D862" s="3" t="s">
        <v>49</v>
      </c>
      <c r="E862" s="4">
        <v>0.54166666666666663</v>
      </c>
      <c r="F862" s="3" t="s">
        <v>19</v>
      </c>
      <c r="G862" s="5" t="s">
        <v>102</v>
      </c>
      <c r="H862" s="5" t="s">
        <v>100</v>
      </c>
      <c r="I862" s="5" t="s">
        <v>124</v>
      </c>
      <c r="J862" s="5"/>
      <c r="K862" s="5"/>
      <c r="L862" s="6"/>
    </row>
    <row r="863" spans="1:12" ht="15" hidden="1" x14ac:dyDescent="0.2">
      <c r="A863" t="str">
        <f t="shared" si="35"/>
        <v>44695NCYB Fld 60.604166666666667</v>
      </c>
      <c r="B863" t="str">
        <f t="shared" si="36"/>
        <v>446950.604166666666667NCYB Fld 6</v>
      </c>
      <c r="C863" s="2">
        <v>44695</v>
      </c>
      <c r="D863" s="3" t="s">
        <v>49</v>
      </c>
      <c r="E863" s="4">
        <v>0.60416666666666663</v>
      </c>
      <c r="F863" s="3" t="s">
        <v>19</v>
      </c>
      <c r="G863" s="5" t="s">
        <v>102</v>
      </c>
      <c r="H863" s="5" t="s">
        <v>95</v>
      </c>
      <c r="I863" s="5" t="s">
        <v>137</v>
      </c>
      <c r="J863" s="5"/>
      <c r="K863" s="5"/>
      <c r="L863" s="6"/>
    </row>
    <row r="864" spans="1:12" ht="15" hidden="1" x14ac:dyDescent="0.2">
      <c r="A864" t="str">
        <f t="shared" si="35"/>
        <v>44695NCYB Fld 60.666666666666667</v>
      </c>
      <c r="B864" t="str">
        <f t="shared" si="36"/>
        <v>446950.666666666666667NCYB Fld 6</v>
      </c>
      <c r="C864" s="2">
        <v>44695</v>
      </c>
      <c r="D864" s="3" t="s">
        <v>49</v>
      </c>
      <c r="E864" s="4">
        <v>0.66666666666666663</v>
      </c>
      <c r="F864" s="3" t="s">
        <v>19</v>
      </c>
      <c r="G864" s="5" t="s">
        <v>88</v>
      </c>
      <c r="H864" s="5" t="s">
        <v>88</v>
      </c>
      <c r="I864" s="5" t="s">
        <v>88</v>
      </c>
      <c r="J864" s="5"/>
      <c r="K864" s="5"/>
      <c r="L864" s="6"/>
    </row>
    <row r="865" spans="1:12" ht="15" hidden="1" x14ac:dyDescent="0.2">
      <c r="A865" t="str">
        <f t="shared" si="35"/>
        <v>44695NCYB Fld 70.416666666666667</v>
      </c>
      <c r="B865" t="str">
        <f t="shared" si="36"/>
        <v>446950.416666666666667NCYB Fld 7</v>
      </c>
      <c r="C865" s="2">
        <v>44695</v>
      </c>
      <c r="D865" s="3" t="s">
        <v>49</v>
      </c>
      <c r="E865" s="4">
        <v>0.41666666666666669</v>
      </c>
      <c r="F865" s="3" t="s">
        <v>20</v>
      </c>
      <c r="G865" s="5" t="s">
        <v>99</v>
      </c>
      <c r="H865" s="5" t="s">
        <v>134</v>
      </c>
      <c r="I865" s="5" t="s">
        <v>100</v>
      </c>
      <c r="J865" s="5" t="s">
        <v>215</v>
      </c>
      <c r="K865" s="5" t="s">
        <v>199</v>
      </c>
      <c r="L865" s="6"/>
    </row>
    <row r="866" spans="1:12" ht="15" hidden="1" x14ac:dyDescent="0.2">
      <c r="A866" t="str">
        <f t="shared" si="35"/>
        <v>44695NCYB Fld 70.510416666666667</v>
      </c>
      <c r="B866" t="str">
        <f t="shared" si="36"/>
        <v>446950.510416666666667NCYB Fld 7</v>
      </c>
      <c r="C866" s="2">
        <v>44695</v>
      </c>
      <c r="D866" s="3" t="s">
        <v>49</v>
      </c>
      <c r="E866" s="4">
        <v>0.51041666666666663</v>
      </c>
      <c r="F866" s="3" t="s">
        <v>20</v>
      </c>
      <c r="G866" s="5" t="s">
        <v>99</v>
      </c>
      <c r="H866" s="5" t="s">
        <v>133</v>
      </c>
      <c r="I866" s="5" t="s">
        <v>95</v>
      </c>
      <c r="J866" s="5" t="s">
        <v>135</v>
      </c>
      <c r="K866" s="5" t="s">
        <v>229</v>
      </c>
      <c r="L866" s="6"/>
    </row>
    <row r="867" spans="1:12" ht="15" hidden="1" x14ac:dyDescent="0.2">
      <c r="A867" t="str">
        <f t="shared" si="35"/>
        <v>44695NCYB Fld 70.604166666666667</v>
      </c>
      <c r="B867" t="str">
        <f t="shared" si="36"/>
        <v>446950.604166666666667NCYB Fld 7</v>
      </c>
      <c r="C867" s="2">
        <v>44695</v>
      </c>
      <c r="D867" s="3" t="s">
        <v>49</v>
      </c>
      <c r="E867" s="4">
        <v>0.60416666666666663</v>
      </c>
      <c r="F867" s="3" t="s">
        <v>20</v>
      </c>
      <c r="G867" s="5" t="s">
        <v>99</v>
      </c>
      <c r="H867" s="5" t="s">
        <v>101</v>
      </c>
      <c r="I867" s="5" t="s">
        <v>106</v>
      </c>
      <c r="J867" s="5" t="s">
        <v>155</v>
      </c>
      <c r="K867" s="5" t="s">
        <v>196</v>
      </c>
      <c r="L867" s="6"/>
    </row>
    <row r="868" spans="1:12" ht="15" hidden="1" x14ac:dyDescent="0.2">
      <c r="A868" t="str">
        <f t="shared" si="35"/>
        <v>44695NCYB Fld 70.697916666666667</v>
      </c>
      <c r="B868" t="str">
        <f t="shared" si="36"/>
        <v>446950.697916666666667NCYB Fld 7</v>
      </c>
      <c r="C868" s="2">
        <v>44695</v>
      </c>
      <c r="D868" s="3" t="s">
        <v>49</v>
      </c>
      <c r="E868" s="4">
        <v>0.69791666666666663</v>
      </c>
      <c r="F868" s="3" t="s">
        <v>20</v>
      </c>
      <c r="G868" s="5" t="s">
        <v>88</v>
      </c>
      <c r="H868" s="5" t="s">
        <v>88</v>
      </c>
      <c r="I868" s="5" t="s">
        <v>88</v>
      </c>
      <c r="J868" s="5"/>
      <c r="K868" s="5"/>
      <c r="L868" s="6"/>
    </row>
    <row r="869" spans="1:12" ht="15" hidden="1" x14ac:dyDescent="0.2">
      <c r="A869" t="str">
        <f t="shared" si="35"/>
        <v>44695NCYB Fld 80.416666666666667</v>
      </c>
      <c r="B869" t="str">
        <f t="shared" si="36"/>
        <v>446950.416666666666667NCYB Fld 8</v>
      </c>
      <c r="C869" s="2">
        <v>44695</v>
      </c>
      <c r="D869" s="3" t="s">
        <v>49</v>
      </c>
      <c r="E869" s="4">
        <v>0.41666666666666669</v>
      </c>
      <c r="F869" s="3" t="s">
        <v>21</v>
      </c>
      <c r="G869" s="5" t="s">
        <v>88</v>
      </c>
      <c r="H869" s="5" t="s">
        <v>88</v>
      </c>
      <c r="I869" s="5" t="s">
        <v>88</v>
      </c>
      <c r="J869" s="5"/>
      <c r="K869" s="5"/>
      <c r="L869" s="6"/>
    </row>
    <row r="870" spans="1:12" ht="15" hidden="1" x14ac:dyDescent="0.2">
      <c r="A870" t="str">
        <f t="shared" si="35"/>
        <v>44695NCYB Fld 80.479166666666667</v>
      </c>
      <c r="B870" t="str">
        <f t="shared" si="36"/>
        <v>446950.479166666666667NCYB Fld 8</v>
      </c>
      <c r="C870" s="2">
        <v>44695</v>
      </c>
      <c r="D870" s="3" t="s">
        <v>49</v>
      </c>
      <c r="E870" s="4">
        <v>0.47916666666666669</v>
      </c>
      <c r="F870" s="3" t="s">
        <v>21</v>
      </c>
      <c r="G870" s="5" t="s">
        <v>88</v>
      </c>
      <c r="H870" s="5" t="s">
        <v>88</v>
      </c>
      <c r="I870" s="5" t="s">
        <v>88</v>
      </c>
      <c r="J870" s="5"/>
      <c r="K870" s="5"/>
      <c r="L870" s="6"/>
    </row>
    <row r="871" spans="1:12" ht="15" hidden="1" x14ac:dyDescent="0.2">
      <c r="A871" t="str">
        <f t="shared" si="35"/>
        <v>44695NCYB Fld 80.583333333333333</v>
      </c>
      <c r="B871" t="str">
        <f t="shared" si="36"/>
        <v>446950.583333333333333NCYB Fld 8</v>
      </c>
      <c r="C871" s="2">
        <v>44695</v>
      </c>
      <c r="D871" s="3" t="s">
        <v>49</v>
      </c>
      <c r="E871" s="4">
        <v>0.58333333333333337</v>
      </c>
      <c r="F871" s="3" t="s">
        <v>21</v>
      </c>
      <c r="G871" s="5" t="s">
        <v>88</v>
      </c>
      <c r="H871" s="5" t="s">
        <v>88</v>
      </c>
      <c r="I871" s="5" t="s">
        <v>88</v>
      </c>
      <c r="J871" s="5"/>
      <c r="K871" s="5"/>
      <c r="L871" s="6"/>
    </row>
    <row r="872" spans="1:12" ht="15" hidden="1" x14ac:dyDescent="0.2">
      <c r="A872" t="str">
        <f t="shared" si="35"/>
        <v>44695NCYB Fld 80.6875</v>
      </c>
      <c r="B872" t="str">
        <f t="shared" si="36"/>
        <v>446950.6875NCYB Fld 8</v>
      </c>
      <c r="C872" s="2">
        <v>44695</v>
      </c>
      <c r="D872" s="3" t="s">
        <v>49</v>
      </c>
      <c r="E872" s="4">
        <v>0.6875</v>
      </c>
      <c r="F872" s="3" t="s">
        <v>21</v>
      </c>
      <c r="G872" s="5" t="s">
        <v>88</v>
      </c>
      <c r="H872" s="5" t="s">
        <v>88</v>
      </c>
      <c r="I872" s="5" t="s">
        <v>88</v>
      </c>
      <c r="J872" s="5"/>
      <c r="K872" s="5"/>
      <c r="L872" s="6"/>
    </row>
    <row r="873" spans="1:12" ht="15" hidden="1" x14ac:dyDescent="0.2">
      <c r="A873" t="str">
        <f t="shared" si="35"/>
        <v>44696NCYB Fld 10.416666666666667</v>
      </c>
      <c r="B873" t="str">
        <f t="shared" si="36"/>
        <v>446960.416666666666667NCYB Fld 1</v>
      </c>
      <c r="C873" s="2">
        <v>44696</v>
      </c>
      <c r="D873" s="3" t="s">
        <v>50</v>
      </c>
      <c r="E873" s="4">
        <v>0.41666666666666669</v>
      </c>
      <c r="F873" s="3" t="s">
        <v>12</v>
      </c>
      <c r="G873" s="5" t="s">
        <v>88</v>
      </c>
      <c r="H873" s="5" t="s">
        <v>88</v>
      </c>
      <c r="I873" s="5" t="s">
        <v>88</v>
      </c>
      <c r="J873" s="5"/>
      <c r="K873" s="5"/>
      <c r="L873" s="6"/>
    </row>
    <row r="874" spans="1:12" ht="15" hidden="1" x14ac:dyDescent="0.2">
      <c r="A874" t="str">
        <f t="shared" si="35"/>
        <v>44696NCYB Fld 10.520833333333333</v>
      </c>
      <c r="B874" t="str">
        <f t="shared" si="36"/>
        <v>446960.520833333333333NCYB Fld 1</v>
      </c>
      <c r="C874" s="2">
        <v>44696</v>
      </c>
      <c r="D874" s="3" t="s">
        <v>50</v>
      </c>
      <c r="E874" s="4">
        <v>0.52083333333333337</v>
      </c>
      <c r="F874" s="3" t="s">
        <v>12</v>
      </c>
      <c r="G874" s="5" t="s">
        <v>88</v>
      </c>
      <c r="H874" s="5" t="s">
        <v>88</v>
      </c>
      <c r="I874" s="5" t="s">
        <v>88</v>
      </c>
      <c r="J874" s="5"/>
      <c r="K874" s="5"/>
      <c r="L874" s="6"/>
    </row>
    <row r="875" spans="1:12" ht="15" hidden="1" x14ac:dyDescent="0.2">
      <c r="A875" t="str">
        <f t="shared" si="35"/>
        <v>44696NCYB Fld 10.625</v>
      </c>
      <c r="B875" t="str">
        <f t="shared" si="36"/>
        <v>446960.625NCYB Fld 1</v>
      </c>
      <c r="C875" s="2">
        <v>44696</v>
      </c>
      <c r="D875" s="3" t="s">
        <v>50</v>
      </c>
      <c r="E875" s="4">
        <v>0.625</v>
      </c>
      <c r="F875" s="3" t="s">
        <v>12</v>
      </c>
      <c r="G875" s="5" t="s">
        <v>88</v>
      </c>
      <c r="H875" s="5" t="s">
        <v>88</v>
      </c>
      <c r="I875" s="5" t="s">
        <v>88</v>
      </c>
      <c r="J875" s="5"/>
      <c r="K875" s="5"/>
      <c r="L875" s="6"/>
    </row>
    <row r="876" spans="1:12" ht="15" hidden="1" x14ac:dyDescent="0.2">
      <c r="A876" t="str">
        <f t="shared" si="35"/>
        <v>44696NCYB Fld 10.729166666666667</v>
      </c>
      <c r="B876" t="str">
        <f t="shared" si="36"/>
        <v>446960.729166666666667NCYB Fld 1</v>
      </c>
      <c r="C876" s="2">
        <v>44696</v>
      </c>
      <c r="D876" s="3" t="s">
        <v>50</v>
      </c>
      <c r="E876" s="4">
        <v>0.72916666666666663</v>
      </c>
      <c r="F876" s="3" t="s">
        <v>12</v>
      </c>
      <c r="G876" s="5" t="s">
        <v>88</v>
      </c>
      <c r="H876" s="5" t="s">
        <v>88</v>
      </c>
      <c r="I876" s="5" t="s">
        <v>88</v>
      </c>
      <c r="J876" s="5"/>
      <c r="K876" s="5"/>
      <c r="L876" s="6"/>
    </row>
    <row r="877" spans="1:12" ht="15" hidden="1" x14ac:dyDescent="0.2">
      <c r="A877" t="str">
        <f t="shared" si="35"/>
        <v>44696NCYB Fld 10.833333333333333</v>
      </c>
      <c r="B877" t="str">
        <f t="shared" si="36"/>
        <v>446960.833333333333333NCYB Fld 1</v>
      </c>
      <c r="C877" s="2">
        <v>44696</v>
      </c>
      <c r="D877" s="3" t="s">
        <v>50</v>
      </c>
      <c r="E877" s="4">
        <v>0.83333333333333337</v>
      </c>
      <c r="F877" s="3" t="s">
        <v>12</v>
      </c>
      <c r="G877" s="5" t="s">
        <v>88</v>
      </c>
      <c r="H877" s="5" t="s">
        <v>88</v>
      </c>
      <c r="I877" s="5" t="s">
        <v>88</v>
      </c>
      <c r="J877" s="5"/>
      <c r="K877" s="5"/>
      <c r="L877" s="6"/>
    </row>
    <row r="878" spans="1:12" ht="15" hidden="1" x14ac:dyDescent="0.2">
      <c r="A878" t="str">
        <f t="shared" si="35"/>
        <v>44696NCYB Fld 20.416666666666667</v>
      </c>
      <c r="B878" t="str">
        <f t="shared" si="36"/>
        <v>446960.416666666666667NCYB Fld 2</v>
      </c>
      <c r="C878" s="2">
        <v>44696</v>
      </c>
      <c r="D878" s="3" t="s">
        <v>50</v>
      </c>
      <c r="E878" s="4">
        <v>0.41666666666666669</v>
      </c>
      <c r="F878" s="3" t="s">
        <v>15</v>
      </c>
      <c r="G878" s="5" t="s">
        <v>88</v>
      </c>
      <c r="H878" s="5" t="s">
        <v>88</v>
      </c>
      <c r="I878" s="5" t="s">
        <v>88</v>
      </c>
      <c r="J878" s="5"/>
      <c r="K878" s="5"/>
      <c r="L878" s="6"/>
    </row>
    <row r="879" spans="1:12" ht="15" hidden="1" x14ac:dyDescent="0.2">
      <c r="A879" t="str">
        <f t="shared" si="35"/>
        <v>44696NCYB Fld 20.520833333333333</v>
      </c>
      <c r="B879" t="str">
        <f t="shared" si="36"/>
        <v>446960.520833333333333NCYB Fld 2</v>
      </c>
      <c r="C879" s="2">
        <v>44696</v>
      </c>
      <c r="D879" s="3" t="s">
        <v>50</v>
      </c>
      <c r="E879" s="4">
        <v>0.52083333333333337</v>
      </c>
      <c r="F879" s="3" t="s">
        <v>15</v>
      </c>
      <c r="G879" s="5" t="s">
        <v>88</v>
      </c>
      <c r="H879" s="5" t="s">
        <v>88</v>
      </c>
      <c r="I879" s="5" t="s">
        <v>88</v>
      </c>
      <c r="J879" s="5"/>
      <c r="K879" s="5"/>
      <c r="L879" s="6"/>
    </row>
    <row r="880" spans="1:12" ht="15" hidden="1" x14ac:dyDescent="0.2">
      <c r="A880" t="str">
        <f t="shared" si="35"/>
        <v>44696NCYB Fld 20.625</v>
      </c>
      <c r="B880" t="str">
        <f t="shared" si="36"/>
        <v>446960.625NCYB Fld 2</v>
      </c>
      <c r="C880" s="2">
        <v>44696</v>
      </c>
      <c r="D880" s="3" t="s">
        <v>50</v>
      </c>
      <c r="E880" s="4">
        <v>0.625</v>
      </c>
      <c r="F880" s="3" t="s">
        <v>15</v>
      </c>
      <c r="G880" s="5" t="s">
        <v>88</v>
      </c>
      <c r="H880" s="5" t="s">
        <v>88</v>
      </c>
      <c r="I880" s="5" t="s">
        <v>88</v>
      </c>
      <c r="J880" s="5"/>
      <c r="K880" s="5"/>
      <c r="L880" s="6"/>
    </row>
    <row r="881" spans="1:12" ht="15" hidden="1" x14ac:dyDescent="0.2">
      <c r="A881" t="str">
        <f t="shared" si="35"/>
        <v>44696NCYB Fld 20.729166666666667</v>
      </c>
      <c r="B881" t="str">
        <f t="shared" si="36"/>
        <v>446960.729166666666667NCYB Fld 2</v>
      </c>
      <c r="C881" s="2">
        <v>44696</v>
      </c>
      <c r="D881" s="3" t="s">
        <v>50</v>
      </c>
      <c r="E881" s="4">
        <v>0.72916666666666663</v>
      </c>
      <c r="F881" s="3" t="s">
        <v>15</v>
      </c>
      <c r="G881" s="5" t="s">
        <v>88</v>
      </c>
      <c r="H881" s="5" t="s">
        <v>88</v>
      </c>
      <c r="I881" s="5" t="s">
        <v>88</v>
      </c>
      <c r="J881" s="5"/>
      <c r="K881" s="5"/>
      <c r="L881" s="6"/>
    </row>
    <row r="882" spans="1:12" ht="15" hidden="1" x14ac:dyDescent="0.2">
      <c r="A882" t="str">
        <f t="shared" si="35"/>
        <v>44696NCYB Fld 30.416666666666667</v>
      </c>
      <c r="B882" t="str">
        <f t="shared" si="36"/>
        <v>446960.416666666666667NCYB Fld 3</v>
      </c>
      <c r="C882" s="2">
        <v>44696</v>
      </c>
      <c r="D882" s="3" t="s">
        <v>50</v>
      </c>
      <c r="E882" s="4">
        <v>0.41666666666666669</v>
      </c>
      <c r="F882" s="3" t="s">
        <v>16</v>
      </c>
      <c r="G882" s="5" t="s">
        <v>58</v>
      </c>
      <c r="H882" s="5" t="s">
        <v>63</v>
      </c>
      <c r="I882" s="5" t="s">
        <v>138</v>
      </c>
      <c r="J882" s="5" t="s">
        <v>237</v>
      </c>
      <c r="K882" s="5" t="s">
        <v>172</v>
      </c>
      <c r="L882" s="6"/>
    </row>
    <row r="883" spans="1:12" ht="15" hidden="1" x14ac:dyDescent="0.2">
      <c r="A883" t="str">
        <f t="shared" si="35"/>
        <v>44696NCYB Fld 30.520833333333333</v>
      </c>
      <c r="B883" t="str">
        <f t="shared" si="36"/>
        <v>446960.520833333333333NCYB Fld 3</v>
      </c>
      <c r="C883" s="2">
        <v>44696</v>
      </c>
      <c r="D883" s="3" t="s">
        <v>50</v>
      </c>
      <c r="E883" s="4">
        <v>0.52083333333333337</v>
      </c>
      <c r="F883" s="3" t="s">
        <v>16</v>
      </c>
      <c r="G883" s="5" t="s">
        <v>58</v>
      </c>
      <c r="H883" s="5" t="s">
        <v>180</v>
      </c>
      <c r="I883" s="5" t="s">
        <v>138</v>
      </c>
      <c r="J883" s="5" t="s">
        <v>237</v>
      </c>
      <c r="K883" s="5" t="s">
        <v>172</v>
      </c>
      <c r="L883" s="6"/>
    </row>
    <row r="884" spans="1:12" ht="15" hidden="1" x14ac:dyDescent="0.2">
      <c r="A884" t="str">
        <f t="shared" si="35"/>
        <v>44696NCYB Fld 30.625</v>
      </c>
      <c r="B884" t="str">
        <f t="shared" si="36"/>
        <v>446960.625NCYB Fld 3</v>
      </c>
      <c r="C884" s="2">
        <v>44696</v>
      </c>
      <c r="D884" s="3" t="s">
        <v>50</v>
      </c>
      <c r="E884" s="4">
        <v>0.625</v>
      </c>
      <c r="F884" s="3" t="s">
        <v>16</v>
      </c>
      <c r="G884" s="5" t="s">
        <v>88</v>
      </c>
      <c r="H884" s="5" t="s">
        <v>88</v>
      </c>
      <c r="I884" s="5" t="s">
        <v>88</v>
      </c>
      <c r="J884" s="5"/>
      <c r="K884" s="5"/>
      <c r="L884" s="6"/>
    </row>
    <row r="885" spans="1:12" ht="15" hidden="1" x14ac:dyDescent="0.2">
      <c r="A885" t="str">
        <f t="shared" si="35"/>
        <v>44696NCYB Fld 30.729166666666667</v>
      </c>
      <c r="B885" t="str">
        <f t="shared" si="36"/>
        <v>446960.729166666666667NCYB Fld 3</v>
      </c>
      <c r="C885" s="2">
        <v>44696</v>
      </c>
      <c r="D885" s="3" t="s">
        <v>50</v>
      </c>
      <c r="E885" s="4">
        <v>0.72916666666666663</v>
      </c>
      <c r="F885" s="3" t="s">
        <v>16</v>
      </c>
      <c r="G885" s="5" t="s">
        <v>88</v>
      </c>
      <c r="H885" s="5" t="s">
        <v>88</v>
      </c>
      <c r="I885" s="5" t="s">
        <v>88</v>
      </c>
      <c r="J885" s="5"/>
      <c r="K885" s="5"/>
      <c r="L885" s="6"/>
    </row>
    <row r="886" spans="1:12" ht="15" hidden="1" x14ac:dyDescent="0.2">
      <c r="A886" t="str">
        <f t="shared" si="35"/>
        <v>44696NCYB Fld 30.791666666666667</v>
      </c>
      <c r="B886" t="str">
        <f t="shared" si="36"/>
        <v>446960.791666666666667NCYB Fld 3</v>
      </c>
      <c r="C886" s="2">
        <v>44696</v>
      </c>
      <c r="D886" s="3" t="s">
        <v>50</v>
      </c>
      <c r="E886" s="4">
        <v>0.79166666666666663</v>
      </c>
      <c r="F886" s="3" t="s">
        <v>16</v>
      </c>
      <c r="G886" s="5" t="s">
        <v>88</v>
      </c>
      <c r="H886" s="5" t="s">
        <v>88</v>
      </c>
      <c r="I886" s="5" t="s">
        <v>88</v>
      </c>
      <c r="J886" s="5"/>
      <c r="K886" s="5"/>
      <c r="L886" s="6"/>
    </row>
    <row r="887" spans="1:12" ht="15" hidden="1" x14ac:dyDescent="0.2">
      <c r="A887" t="str">
        <f t="shared" si="35"/>
        <v>44696NCYB Fld 40.416666666666667</v>
      </c>
      <c r="B887" t="str">
        <f t="shared" si="36"/>
        <v>446960.416666666666667NCYB Fld 4</v>
      </c>
      <c r="C887" s="2">
        <v>44696</v>
      </c>
      <c r="D887" s="3" t="s">
        <v>50</v>
      </c>
      <c r="E887" s="4">
        <v>0.41666666666666669</v>
      </c>
      <c r="F887" s="3" t="s">
        <v>17</v>
      </c>
      <c r="G887" s="5" t="s">
        <v>58</v>
      </c>
      <c r="H887" s="5" t="s">
        <v>35</v>
      </c>
      <c r="I887" s="5" t="s">
        <v>60</v>
      </c>
      <c r="J887" s="5" t="s">
        <v>153</v>
      </c>
      <c r="K887" s="5" t="s">
        <v>151</v>
      </c>
      <c r="L887" s="6"/>
    </row>
    <row r="888" spans="1:12" ht="15" hidden="1" x14ac:dyDescent="0.2">
      <c r="A888" t="str">
        <f t="shared" si="35"/>
        <v>44696NCYB Fld 40.520833333333333</v>
      </c>
      <c r="B888" t="str">
        <f t="shared" si="36"/>
        <v>446960.520833333333333NCYB Fld 4</v>
      </c>
      <c r="C888" s="2">
        <v>44696</v>
      </c>
      <c r="D888" s="3" t="s">
        <v>50</v>
      </c>
      <c r="E888" s="4">
        <v>0.52083333333333337</v>
      </c>
      <c r="F888" s="3" t="s">
        <v>17</v>
      </c>
      <c r="G888" s="5" t="s">
        <v>88</v>
      </c>
      <c r="H888" s="5" t="s">
        <v>88</v>
      </c>
      <c r="I888" s="5" t="s">
        <v>88</v>
      </c>
      <c r="J888" s="5"/>
      <c r="K888" s="5"/>
      <c r="L888" s="6"/>
    </row>
    <row r="889" spans="1:12" ht="15" hidden="1" x14ac:dyDescent="0.2">
      <c r="A889" t="str">
        <f t="shared" si="35"/>
        <v>44696NCYB Fld 40.625</v>
      </c>
      <c r="B889" t="str">
        <f t="shared" si="36"/>
        <v>446960.625NCYB Fld 4</v>
      </c>
      <c r="C889" s="2">
        <v>44696</v>
      </c>
      <c r="D889" s="3" t="s">
        <v>50</v>
      </c>
      <c r="E889" s="4">
        <v>0.625</v>
      </c>
      <c r="F889" s="3" t="s">
        <v>17</v>
      </c>
      <c r="G889" s="5" t="s">
        <v>88</v>
      </c>
      <c r="H889" s="5" t="s">
        <v>88</v>
      </c>
      <c r="I889" s="5" t="s">
        <v>88</v>
      </c>
      <c r="J889" s="5"/>
      <c r="K889" s="5"/>
      <c r="L889" s="6"/>
    </row>
    <row r="890" spans="1:12" ht="15" hidden="1" x14ac:dyDescent="0.2">
      <c r="A890" t="str">
        <f t="shared" si="35"/>
        <v>44696NCYB Fld 40.729166666666667</v>
      </c>
      <c r="B890" t="str">
        <f t="shared" si="36"/>
        <v>446960.729166666666667NCYB Fld 4</v>
      </c>
      <c r="C890" s="2">
        <v>44696</v>
      </c>
      <c r="D890" s="3" t="s">
        <v>50</v>
      </c>
      <c r="E890" s="4">
        <v>0.72916666666666663</v>
      </c>
      <c r="F890" s="3" t="s">
        <v>17</v>
      </c>
      <c r="G890" s="5" t="s">
        <v>88</v>
      </c>
      <c r="H890" s="5" t="s">
        <v>88</v>
      </c>
      <c r="I890" s="5" t="s">
        <v>88</v>
      </c>
      <c r="J890" s="5"/>
      <c r="K890" s="5"/>
      <c r="L890" s="6"/>
    </row>
    <row r="891" spans="1:12" ht="15" hidden="1" x14ac:dyDescent="0.2">
      <c r="A891" t="str">
        <f t="shared" si="35"/>
        <v>44696NCYB Fld 50.416666666666667</v>
      </c>
      <c r="B891" t="str">
        <f t="shared" si="36"/>
        <v>446960.416666666666667NCYB Fld 5</v>
      </c>
      <c r="C891" s="2">
        <v>44696</v>
      </c>
      <c r="D891" s="3" t="s">
        <v>50</v>
      </c>
      <c r="E891" s="4">
        <v>0.41666666666666669</v>
      </c>
      <c r="F891" s="3" t="s">
        <v>18</v>
      </c>
      <c r="G891" s="5"/>
      <c r="H891" s="5"/>
      <c r="I891" s="5"/>
      <c r="J891" s="5"/>
      <c r="K891" s="5"/>
      <c r="L891" s="6"/>
    </row>
    <row r="892" spans="1:12" ht="15" hidden="1" x14ac:dyDescent="0.2">
      <c r="A892" t="str">
        <f t="shared" si="35"/>
        <v>44696NCYB Fld 50.520833333333333</v>
      </c>
      <c r="B892" t="str">
        <f t="shared" si="36"/>
        <v>446960.520833333333333NCYB Fld 5</v>
      </c>
      <c r="C892" s="2">
        <v>44696</v>
      </c>
      <c r="D892" s="3" t="s">
        <v>50</v>
      </c>
      <c r="E892" s="4">
        <v>0.52083333333333337</v>
      </c>
      <c r="F892" s="3" t="s">
        <v>18</v>
      </c>
      <c r="G892" s="5" t="s">
        <v>58</v>
      </c>
      <c r="H892" s="5" t="s">
        <v>35</v>
      </c>
      <c r="I892" s="5" t="s">
        <v>70</v>
      </c>
      <c r="J892" s="5" t="s">
        <v>110</v>
      </c>
      <c r="K892" s="5" t="s">
        <v>62</v>
      </c>
      <c r="L892" s="6"/>
    </row>
    <row r="893" spans="1:12" ht="15" hidden="1" x14ac:dyDescent="0.2">
      <c r="A893" t="str">
        <f t="shared" si="35"/>
        <v>44696NCYB Fld 50.625</v>
      </c>
      <c r="B893" t="str">
        <f t="shared" si="36"/>
        <v>446960.625NCYB Fld 5</v>
      </c>
      <c r="C893" s="2">
        <v>44696</v>
      </c>
      <c r="D893" s="3" t="s">
        <v>50</v>
      </c>
      <c r="E893" s="4">
        <v>0.625</v>
      </c>
      <c r="F893" s="3" t="s">
        <v>18</v>
      </c>
      <c r="G893" s="5" t="s">
        <v>58</v>
      </c>
      <c r="H893" s="5" t="s">
        <v>39</v>
      </c>
      <c r="I893" s="5" t="s">
        <v>70</v>
      </c>
      <c r="J893" s="5" t="s">
        <v>110</v>
      </c>
      <c r="K893" s="5" t="s">
        <v>62</v>
      </c>
      <c r="L893" s="6"/>
    </row>
    <row r="894" spans="1:12" ht="15" hidden="1" x14ac:dyDescent="0.2">
      <c r="A894" t="str">
        <f t="shared" si="35"/>
        <v>44696NCYB Fld 50.729166666666667</v>
      </c>
      <c r="B894" t="str">
        <f t="shared" si="36"/>
        <v>446960.729166666666667NCYB Fld 5</v>
      </c>
      <c r="C894" s="2">
        <v>44696</v>
      </c>
      <c r="D894" s="3" t="s">
        <v>50</v>
      </c>
      <c r="E894" s="4">
        <v>0.72916666666666663</v>
      </c>
      <c r="F894" s="3" t="s">
        <v>18</v>
      </c>
      <c r="G894" s="5" t="s">
        <v>88</v>
      </c>
      <c r="H894" s="5" t="s">
        <v>88</v>
      </c>
      <c r="I894" s="5" t="s">
        <v>88</v>
      </c>
      <c r="J894" s="5"/>
      <c r="K894" s="5"/>
      <c r="L894" s="6"/>
    </row>
    <row r="895" spans="1:12" ht="15" hidden="1" x14ac:dyDescent="0.2">
      <c r="A895" t="str">
        <f t="shared" si="35"/>
        <v>44696NCYB Fld 60.416666666666667</v>
      </c>
      <c r="B895" t="str">
        <f t="shared" si="36"/>
        <v>446960.416666666666667NCYB Fld 6</v>
      </c>
      <c r="C895" s="2">
        <v>44696</v>
      </c>
      <c r="D895" s="3" t="s">
        <v>50</v>
      </c>
      <c r="E895" s="4">
        <v>0.41666666666666669</v>
      </c>
      <c r="F895" s="3" t="s">
        <v>19</v>
      </c>
      <c r="G895" s="5" t="s">
        <v>58</v>
      </c>
      <c r="H895" s="5" t="s">
        <v>175</v>
      </c>
      <c r="I895" s="5" t="s">
        <v>139</v>
      </c>
      <c r="J895" s="5" t="s">
        <v>152</v>
      </c>
      <c r="K895" s="5" t="s">
        <v>238</v>
      </c>
      <c r="L895" s="6"/>
    </row>
    <row r="896" spans="1:12" ht="15" hidden="1" x14ac:dyDescent="0.2">
      <c r="A896" t="str">
        <f t="shared" si="35"/>
        <v>44696NCYB Fld 60.458333333333333</v>
      </c>
      <c r="B896" t="str">
        <f t="shared" si="36"/>
        <v>446960.458333333333333NCYB Fld 6</v>
      </c>
      <c r="C896" s="2">
        <v>44696</v>
      </c>
      <c r="D896" s="3" t="s">
        <v>50</v>
      </c>
      <c r="E896" s="4">
        <v>0.45833333333333331</v>
      </c>
      <c r="F896" s="3" t="s">
        <v>19</v>
      </c>
      <c r="G896" s="5" t="s">
        <v>88</v>
      </c>
      <c r="H896" s="5" t="s">
        <v>88</v>
      </c>
      <c r="I896" s="5" t="s">
        <v>88</v>
      </c>
      <c r="J896" s="5"/>
      <c r="K896" s="5"/>
      <c r="L896" s="6"/>
    </row>
    <row r="897" spans="1:12" ht="15" hidden="1" x14ac:dyDescent="0.2">
      <c r="A897" t="str">
        <f t="shared" si="35"/>
        <v>44696NCYB Fld 60.520833333333333</v>
      </c>
      <c r="B897" t="str">
        <f t="shared" si="36"/>
        <v>446960.520833333333333NCYB Fld 6</v>
      </c>
      <c r="C897" s="2">
        <v>44696</v>
      </c>
      <c r="D897" s="3" t="s">
        <v>50</v>
      </c>
      <c r="E897" s="4">
        <v>0.52083333333333337</v>
      </c>
      <c r="F897" s="3" t="s">
        <v>19</v>
      </c>
      <c r="G897" s="5" t="s">
        <v>58</v>
      </c>
      <c r="H897" s="5" t="s">
        <v>35</v>
      </c>
      <c r="I897" s="5" t="s">
        <v>73</v>
      </c>
      <c r="J897" s="5" t="s">
        <v>152</v>
      </c>
      <c r="K897" s="5" t="s">
        <v>238</v>
      </c>
      <c r="L897" s="6"/>
    </row>
    <row r="898" spans="1:12" ht="15" hidden="1" x14ac:dyDescent="0.2">
      <c r="A898" t="str">
        <f t="shared" si="35"/>
        <v>44696NCYB Fld 60.541666666666667</v>
      </c>
      <c r="B898" t="str">
        <f t="shared" si="36"/>
        <v>446960.541666666666667NCYB Fld 6</v>
      </c>
      <c r="C898" s="2">
        <v>44696</v>
      </c>
      <c r="D898" s="3" t="s">
        <v>50</v>
      </c>
      <c r="E898" s="4">
        <v>0.54166666666666663</v>
      </c>
      <c r="F898" s="3" t="s">
        <v>19</v>
      </c>
      <c r="G898" s="5" t="s">
        <v>88</v>
      </c>
      <c r="H898" s="5" t="s">
        <v>88</v>
      </c>
      <c r="I898" s="5" t="s">
        <v>88</v>
      </c>
      <c r="J898" s="5"/>
      <c r="K898" s="5"/>
      <c r="L898" s="6"/>
    </row>
    <row r="899" spans="1:12" ht="15" hidden="1" x14ac:dyDescent="0.2">
      <c r="A899" t="str">
        <f t="shared" si="35"/>
        <v>44696NCYB Fld 70.416666666666667</v>
      </c>
      <c r="B899" t="str">
        <f t="shared" si="36"/>
        <v>446960.416666666666667NCYB Fld 7</v>
      </c>
      <c r="C899" s="2">
        <v>44696</v>
      </c>
      <c r="D899" s="3" t="s">
        <v>50</v>
      </c>
      <c r="E899" s="4">
        <v>0.41666666666666669</v>
      </c>
      <c r="F899" s="3" t="s">
        <v>20</v>
      </c>
      <c r="G899" s="5" t="s">
        <v>182</v>
      </c>
      <c r="H899" s="5" t="s">
        <v>106</v>
      </c>
      <c r="I899" s="5" t="s">
        <v>186</v>
      </c>
      <c r="J899" s="5"/>
      <c r="K899" s="5"/>
      <c r="L899" s="6"/>
    </row>
    <row r="900" spans="1:12" ht="15" hidden="1" x14ac:dyDescent="0.2">
      <c r="A900" t="str">
        <f t="shared" si="35"/>
        <v>44696NCYB Fld 70.479166666666667</v>
      </c>
      <c r="B900" t="str">
        <f t="shared" si="36"/>
        <v>446960.479166666666667NCYB Fld 7</v>
      </c>
      <c r="C900" s="2">
        <v>44696</v>
      </c>
      <c r="D900" s="3" t="s">
        <v>50</v>
      </c>
      <c r="E900" s="4">
        <v>0.47916666666666669</v>
      </c>
      <c r="F900" s="3" t="s">
        <v>20</v>
      </c>
      <c r="G900" s="5" t="s">
        <v>182</v>
      </c>
      <c r="H900" s="5" t="s">
        <v>90</v>
      </c>
      <c r="I900" s="5" t="s">
        <v>183</v>
      </c>
      <c r="J900" s="5"/>
      <c r="K900" s="5"/>
      <c r="L900" s="6"/>
    </row>
    <row r="901" spans="1:12" ht="15" hidden="1" x14ac:dyDescent="0.2">
      <c r="A901" t="str">
        <f t="shared" si="35"/>
        <v>44696NCYB Fld 70.5</v>
      </c>
      <c r="B901" t="str">
        <f t="shared" si="36"/>
        <v>446960.5NCYB Fld 7</v>
      </c>
      <c r="C901" s="2">
        <v>44696</v>
      </c>
      <c r="D901" s="3" t="s">
        <v>50</v>
      </c>
      <c r="E901" s="4">
        <v>0.5</v>
      </c>
      <c r="F901" s="3" t="s">
        <v>20</v>
      </c>
      <c r="G901" s="5" t="s">
        <v>88</v>
      </c>
      <c r="H901" s="5" t="s">
        <v>88</v>
      </c>
      <c r="I901" s="5" t="s">
        <v>88</v>
      </c>
      <c r="J901" s="5"/>
      <c r="K901" s="5"/>
      <c r="L901" s="6"/>
    </row>
    <row r="902" spans="1:12" ht="15" hidden="1" x14ac:dyDescent="0.2">
      <c r="A902" t="str">
        <f t="shared" ref="A902:A965" si="37">+C902&amp;F902&amp;E902</f>
        <v>44696NCYB Fld 70.666666666666667</v>
      </c>
      <c r="B902" t="str">
        <f t="shared" ref="B902:B965" si="38">C902&amp;E902&amp;F902</f>
        <v>446960.666666666666667NCYB Fld 7</v>
      </c>
      <c r="C902" s="2">
        <v>44696</v>
      </c>
      <c r="D902" s="3" t="s">
        <v>50</v>
      </c>
      <c r="E902" s="4">
        <v>0.66666666666666663</v>
      </c>
      <c r="F902" s="3" t="s">
        <v>20</v>
      </c>
      <c r="G902" s="5" t="s">
        <v>58</v>
      </c>
      <c r="H902" s="5" t="s">
        <v>44</v>
      </c>
      <c r="I902" s="5" t="s">
        <v>64</v>
      </c>
      <c r="J902" s="5" t="s">
        <v>203</v>
      </c>
      <c r="K902" s="5"/>
      <c r="L902" s="6"/>
    </row>
    <row r="903" spans="1:12" ht="15" hidden="1" x14ac:dyDescent="0.2">
      <c r="A903" t="str">
        <f t="shared" si="37"/>
        <v>44696NCYB Fld 80.416666666666667</v>
      </c>
      <c r="B903" t="str">
        <f t="shared" si="38"/>
        <v>446960.416666666666667NCYB Fld 8</v>
      </c>
      <c r="C903" s="2">
        <v>44696</v>
      </c>
      <c r="D903" s="3" t="s">
        <v>50</v>
      </c>
      <c r="E903" s="4">
        <v>0.41666666666666669</v>
      </c>
      <c r="F903" s="3" t="s">
        <v>21</v>
      </c>
      <c r="G903" s="5" t="s">
        <v>182</v>
      </c>
      <c r="H903" s="5" t="s">
        <v>184</v>
      </c>
      <c r="I903" s="5" t="s">
        <v>185</v>
      </c>
      <c r="J903" s="5"/>
      <c r="K903" s="5"/>
      <c r="L903" s="6"/>
    </row>
    <row r="904" spans="1:12" ht="15" hidden="1" x14ac:dyDescent="0.2">
      <c r="A904" t="str">
        <f t="shared" si="37"/>
        <v>44696NCYB Fld 80.479166666666667</v>
      </c>
      <c r="B904" t="str">
        <f t="shared" si="38"/>
        <v>446960.479166666666667NCYB Fld 8</v>
      </c>
      <c r="C904" s="2">
        <v>44696</v>
      </c>
      <c r="D904" s="3" t="s">
        <v>50</v>
      </c>
      <c r="E904" s="4">
        <v>0.47916666666666669</v>
      </c>
      <c r="F904" s="3" t="s">
        <v>21</v>
      </c>
      <c r="G904" s="5" t="s">
        <v>182</v>
      </c>
      <c r="H904" s="5" t="s">
        <v>95</v>
      </c>
      <c r="I904" s="5" t="s">
        <v>124</v>
      </c>
      <c r="J904" s="5"/>
      <c r="K904" s="5"/>
      <c r="L904" s="6"/>
    </row>
    <row r="905" spans="1:12" ht="15" hidden="1" x14ac:dyDescent="0.2">
      <c r="A905" t="str">
        <f t="shared" si="37"/>
        <v>44696NCYB Fld 80.583333333333333</v>
      </c>
      <c r="B905" t="str">
        <f t="shared" si="38"/>
        <v>446960.583333333333333NCYB Fld 8</v>
      </c>
      <c r="C905" s="2">
        <v>44696</v>
      </c>
      <c r="D905" s="3" t="s">
        <v>50</v>
      </c>
      <c r="E905" s="4">
        <v>0.58333333333333337</v>
      </c>
      <c r="F905" s="3" t="s">
        <v>21</v>
      </c>
      <c r="G905" s="5" t="s">
        <v>88</v>
      </c>
      <c r="H905" s="5" t="s">
        <v>88</v>
      </c>
      <c r="I905" s="5" t="s">
        <v>88</v>
      </c>
      <c r="J905" s="5"/>
      <c r="K905" s="5"/>
      <c r="L905" s="6"/>
    </row>
    <row r="906" spans="1:12" ht="15" hidden="1" x14ac:dyDescent="0.2">
      <c r="A906" t="str">
        <f t="shared" si="37"/>
        <v>44696NCYB Fld 80.6875</v>
      </c>
      <c r="B906" t="str">
        <f t="shared" si="38"/>
        <v>446960.6875NCYB Fld 8</v>
      </c>
      <c r="C906" s="2">
        <v>44696</v>
      </c>
      <c r="D906" s="3" t="s">
        <v>50</v>
      </c>
      <c r="E906" s="4">
        <v>0.6875</v>
      </c>
      <c r="F906" s="3" t="s">
        <v>21</v>
      </c>
      <c r="G906" s="5" t="s">
        <v>88</v>
      </c>
      <c r="H906" s="5" t="s">
        <v>88</v>
      </c>
      <c r="I906" s="5" t="s">
        <v>88</v>
      </c>
      <c r="J906" s="5"/>
      <c r="K906" s="5"/>
      <c r="L906" s="6"/>
    </row>
    <row r="907" spans="1:12" ht="15" hidden="1" x14ac:dyDescent="0.2">
      <c r="A907" t="str">
        <f t="shared" si="37"/>
        <v>44697NCYB Fld 10.645833333333333</v>
      </c>
      <c r="B907" t="str">
        <f t="shared" si="38"/>
        <v>446970.645833333333333NCYB Fld 1</v>
      </c>
      <c r="C907" s="2">
        <v>44697</v>
      </c>
      <c r="D907" s="3" t="s">
        <v>11</v>
      </c>
      <c r="E907" s="4">
        <v>0.64583333333333337</v>
      </c>
      <c r="F907" s="3" t="s">
        <v>12</v>
      </c>
      <c r="G907" s="5" t="s">
        <v>88</v>
      </c>
      <c r="H907" s="5" t="s">
        <v>88</v>
      </c>
      <c r="I907" s="5" t="s">
        <v>88</v>
      </c>
      <c r="J907" s="5"/>
      <c r="K907" s="5"/>
      <c r="L907" s="6"/>
    </row>
    <row r="908" spans="1:12" ht="15" hidden="1" x14ac:dyDescent="0.2">
      <c r="A908" t="str">
        <f t="shared" si="37"/>
        <v>44697NCYB Fld 10.802083333333333</v>
      </c>
      <c r="B908" t="str">
        <f t="shared" si="38"/>
        <v>446970.802083333333333NCYB Fld 1</v>
      </c>
      <c r="C908" s="40">
        <v>44697</v>
      </c>
      <c r="D908" s="41" t="s">
        <v>11</v>
      </c>
      <c r="E908" s="42">
        <v>0.80208333333333337</v>
      </c>
      <c r="F908" s="41" t="s">
        <v>12</v>
      </c>
      <c r="G908" s="43" t="s">
        <v>187</v>
      </c>
      <c r="H908" s="43" t="s">
        <v>197</v>
      </c>
      <c r="I908" s="43" t="s">
        <v>198</v>
      </c>
      <c r="J908" s="43" t="s">
        <v>47</v>
      </c>
      <c r="K908" s="43" t="s">
        <v>153</v>
      </c>
      <c r="L908" s="31" t="s">
        <v>219</v>
      </c>
    </row>
    <row r="909" spans="1:12" ht="15" hidden="1" x14ac:dyDescent="0.2">
      <c r="A909" t="str">
        <f t="shared" si="37"/>
        <v>44697NCYB Fld 10.84375</v>
      </c>
      <c r="B909" t="str">
        <f t="shared" si="38"/>
        <v>446970.84375NCYB Fld 1</v>
      </c>
      <c r="C909" s="2">
        <v>44697</v>
      </c>
      <c r="D909" s="3" t="s">
        <v>11</v>
      </c>
      <c r="E909" s="4">
        <v>0.84375</v>
      </c>
      <c r="F909" s="3" t="s">
        <v>12</v>
      </c>
      <c r="G909" s="5" t="s">
        <v>88</v>
      </c>
      <c r="H909" s="5" t="s">
        <v>88</v>
      </c>
      <c r="I909" s="5" t="s">
        <v>88</v>
      </c>
      <c r="J909" s="5"/>
      <c r="K909" s="5"/>
      <c r="L909" s="6"/>
    </row>
    <row r="910" spans="1:12" ht="15" hidden="1" x14ac:dyDescent="0.2">
      <c r="A910" t="str">
        <f t="shared" si="37"/>
        <v>44697NCYB Fld 20.75</v>
      </c>
      <c r="B910" t="str">
        <f t="shared" si="38"/>
        <v>446970.75NCYB Fld 2</v>
      </c>
      <c r="C910" s="2">
        <v>44697</v>
      </c>
      <c r="D910" s="3" t="s">
        <v>11</v>
      </c>
      <c r="E910" s="4">
        <v>0.75</v>
      </c>
      <c r="F910" s="3" t="s">
        <v>15</v>
      </c>
      <c r="G910" s="5" t="s">
        <v>88</v>
      </c>
      <c r="H910" s="5" t="s">
        <v>88</v>
      </c>
      <c r="I910" s="5" t="s">
        <v>88</v>
      </c>
      <c r="J910" s="5"/>
      <c r="K910" s="5"/>
      <c r="L910" s="6"/>
    </row>
    <row r="911" spans="1:12" ht="15" hidden="1" x14ac:dyDescent="0.2">
      <c r="A911" t="str">
        <f t="shared" si="37"/>
        <v>44697NCYB Fld 30.75</v>
      </c>
      <c r="B911" t="str">
        <f t="shared" si="38"/>
        <v>446970.75NCYB Fld 3</v>
      </c>
      <c r="C911" s="2">
        <v>44697</v>
      </c>
      <c r="D911" s="3" t="s">
        <v>11</v>
      </c>
      <c r="E911" s="4">
        <v>0.75</v>
      </c>
      <c r="F911" s="3" t="s">
        <v>16</v>
      </c>
      <c r="G911" s="5" t="s">
        <v>89</v>
      </c>
      <c r="H911" s="5" t="s">
        <v>91</v>
      </c>
      <c r="I911" s="5" t="s">
        <v>109</v>
      </c>
      <c r="J911" s="5" t="s">
        <v>235</v>
      </c>
      <c r="K911" s="5" t="s">
        <v>172</v>
      </c>
      <c r="L911" s="37" t="s">
        <v>239</v>
      </c>
    </row>
    <row r="912" spans="1:12" ht="15" hidden="1" x14ac:dyDescent="0.2">
      <c r="A912" t="str">
        <f t="shared" si="37"/>
        <v>44697NCYB Fld 40.739583333333333</v>
      </c>
      <c r="B912" t="str">
        <f t="shared" si="38"/>
        <v>446970.739583333333333NCYB Fld 4</v>
      </c>
      <c r="C912" s="2">
        <v>44697</v>
      </c>
      <c r="D912" s="3" t="s">
        <v>11</v>
      </c>
      <c r="E912" s="4">
        <v>0.73958333333333337</v>
      </c>
      <c r="F912" s="3" t="s">
        <v>17</v>
      </c>
      <c r="G912" s="5" t="s">
        <v>94</v>
      </c>
      <c r="H912" s="5" t="s">
        <v>129</v>
      </c>
      <c r="I912" s="5" t="s">
        <v>95</v>
      </c>
      <c r="J912" s="5" t="s">
        <v>131</v>
      </c>
      <c r="K912" s="5" t="s">
        <v>240</v>
      </c>
      <c r="L912" s="37" t="s">
        <v>241</v>
      </c>
    </row>
    <row r="913" spans="1:12" ht="15" hidden="1" x14ac:dyDescent="0.2">
      <c r="A913" t="str">
        <f t="shared" si="37"/>
        <v>44697NCYB Fld 50.739583333333333</v>
      </c>
      <c r="B913" t="str">
        <f t="shared" si="38"/>
        <v>446970.739583333333333NCYB Fld 5</v>
      </c>
      <c r="C913" s="2">
        <v>44697</v>
      </c>
      <c r="D913" s="3" t="s">
        <v>11</v>
      </c>
      <c r="E913" s="4">
        <v>0.73958333333333337</v>
      </c>
      <c r="F913" s="3" t="s">
        <v>18</v>
      </c>
      <c r="G913" s="5" t="s">
        <v>99</v>
      </c>
      <c r="H913" s="5" t="s">
        <v>101</v>
      </c>
      <c r="I913" s="5" t="s">
        <v>121</v>
      </c>
      <c r="J913" s="5" t="s">
        <v>118</v>
      </c>
      <c r="K913" s="5" t="s">
        <v>108</v>
      </c>
      <c r="L913" s="37" t="s">
        <v>241</v>
      </c>
    </row>
    <row r="914" spans="1:12" ht="15" hidden="1" x14ac:dyDescent="0.2">
      <c r="A914" t="str">
        <f t="shared" si="37"/>
        <v>44697NCYB Fld 60.739583333333333</v>
      </c>
      <c r="B914" t="str">
        <f t="shared" si="38"/>
        <v>446970.739583333333333NCYB Fld 6</v>
      </c>
      <c r="C914" s="2">
        <v>44697</v>
      </c>
      <c r="D914" s="3" t="s">
        <v>11</v>
      </c>
      <c r="E914" s="4">
        <v>0.73958333333333337</v>
      </c>
      <c r="F914" s="3" t="s">
        <v>19</v>
      </c>
      <c r="G914" s="5" t="s">
        <v>102</v>
      </c>
      <c r="H914" s="5" t="s">
        <v>104</v>
      </c>
      <c r="I914" s="5" t="s">
        <v>95</v>
      </c>
      <c r="J914" s="5"/>
      <c r="K914" s="5"/>
      <c r="L914" s="37" t="s">
        <v>241</v>
      </c>
    </row>
    <row r="915" spans="1:12" ht="15" hidden="1" x14ac:dyDescent="0.2">
      <c r="A915" t="str">
        <f t="shared" si="37"/>
        <v>44697NCYB Fld 70.739583333333333</v>
      </c>
      <c r="B915" t="str">
        <f t="shared" si="38"/>
        <v>446970.739583333333333NCYB Fld 7</v>
      </c>
      <c r="C915" s="2">
        <v>44697</v>
      </c>
      <c r="D915" s="3" t="s">
        <v>11</v>
      </c>
      <c r="E915" s="4">
        <v>0.73958333333333337</v>
      </c>
      <c r="F915" s="3" t="s">
        <v>20</v>
      </c>
      <c r="G915" s="5" t="s">
        <v>99</v>
      </c>
      <c r="H915" s="5" t="s">
        <v>133</v>
      </c>
      <c r="I915" s="5" t="s">
        <v>120</v>
      </c>
      <c r="J915" s="5" t="s">
        <v>236</v>
      </c>
      <c r="K915" s="5" t="s">
        <v>119</v>
      </c>
      <c r="L915" s="37" t="s">
        <v>241</v>
      </c>
    </row>
    <row r="916" spans="1:12" ht="15" hidden="1" x14ac:dyDescent="0.2">
      <c r="A916" t="str">
        <f t="shared" si="37"/>
        <v>44697NCYB Fld 80.739583333333333</v>
      </c>
      <c r="B916" t="str">
        <f t="shared" si="38"/>
        <v>446970.739583333333333NCYB Fld 8</v>
      </c>
      <c r="C916" s="2">
        <v>44697</v>
      </c>
      <c r="D916" s="3" t="s">
        <v>11</v>
      </c>
      <c r="E916" s="4">
        <v>0.73958333333333337</v>
      </c>
      <c r="F916" s="3" t="s">
        <v>21</v>
      </c>
      <c r="G916" s="5" t="s">
        <v>88</v>
      </c>
      <c r="H916" s="5" t="s">
        <v>88</v>
      </c>
      <c r="I916" s="5" t="s">
        <v>88</v>
      </c>
      <c r="J916" s="5"/>
      <c r="K916" s="5"/>
      <c r="L916" s="6"/>
    </row>
    <row r="917" spans="1:12" ht="15" hidden="1" x14ac:dyDescent="0.2">
      <c r="A917" t="str">
        <f t="shared" si="37"/>
        <v>44698NCYB Fld 10.739583333333333</v>
      </c>
      <c r="B917" t="str">
        <f t="shared" si="38"/>
        <v>446980.739583333333333NCYB Fld 1</v>
      </c>
      <c r="C917" s="2">
        <v>44698</v>
      </c>
      <c r="D917" s="3" t="s">
        <v>22</v>
      </c>
      <c r="E917" s="4">
        <v>0.73958333333333337</v>
      </c>
      <c r="F917" s="3" t="s">
        <v>12</v>
      </c>
      <c r="G917" s="5" t="s">
        <v>88</v>
      </c>
      <c r="H917" s="5" t="s">
        <v>88</v>
      </c>
      <c r="I917" s="5" t="s">
        <v>88</v>
      </c>
      <c r="J917" s="5"/>
      <c r="K917" s="5"/>
      <c r="L917" s="6"/>
    </row>
    <row r="918" spans="1:12" ht="15" hidden="1" x14ac:dyDescent="0.2">
      <c r="A918" t="str">
        <f t="shared" si="37"/>
        <v>44698NCYB Fld 10.708333333333333</v>
      </c>
      <c r="B918" t="str">
        <f t="shared" si="38"/>
        <v>446980.708333333333333NCYB Fld 1</v>
      </c>
      <c r="C918" s="2">
        <v>44698</v>
      </c>
      <c r="D918" s="3" t="s">
        <v>22</v>
      </c>
      <c r="E918" s="4">
        <v>0.70833333333333337</v>
      </c>
      <c r="F918" s="3" t="s">
        <v>12</v>
      </c>
      <c r="G918" s="5" t="s">
        <v>88</v>
      </c>
      <c r="H918" s="5" t="s">
        <v>88</v>
      </c>
      <c r="I918" s="5" t="s">
        <v>88</v>
      </c>
      <c r="J918" s="5"/>
      <c r="K918" s="5"/>
      <c r="L918" s="6"/>
    </row>
    <row r="919" spans="1:12" ht="15" hidden="1" x14ac:dyDescent="0.2">
      <c r="A919" t="str">
        <f t="shared" si="37"/>
        <v>44698NCYB Fld 10.729166666666667</v>
      </c>
      <c r="B919" t="str">
        <f t="shared" si="38"/>
        <v>446980.729166666666667NCYB Fld 1</v>
      </c>
      <c r="C919" s="2">
        <v>44698</v>
      </c>
      <c r="D919" s="3" t="s">
        <v>22</v>
      </c>
      <c r="E919" s="4">
        <v>0.72916666666666663</v>
      </c>
      <c r="F919" s="3" t="s">
        <v>12</v>
      </c>
      <c r="G919" s="5" t="s">
        <v>14</v>
      </c>
      <c r="H919" s="5" t="s">
        <v>58</v>
      </c>
      <c r="I919" s="5" t="s">
        <v>232</v>
      </c>
      <c r="J919" s="5"/>
      <c r="K919" s="5"/>
      <c r="L919" s="6"/>
    </row>
    <row r="920" spans="1:12" ht="15" hidden="1" x14ac:dyDescent="0.2">
      <c r="A920" t="str">
        <f t="shared" si="37"/>
        <v>44698NCYB Fld 20.75</v>
      </c>
      <c r="B920" t="str">
        <f t="shared" si="38"/>
        <v>446980.75NCYB Fld 2</v>
      </c>
      <c r="C920" s="2">
        <v>44698</v>
      </c>
      <c r="D920" s="3" t="s">
        <v>22</v>
      </c>
      <c r="E920" s="4">
        <v>0.75</v>
      </c>
      <c r="F920" s="3" t="s">
        <v>15</v>
      </c>
      <c r="G920" s="5" t="s">
        <v>88</v>
      </c>
      <c r="H920" s="5" t="s">
        <v>88</v>
      </c>
      <c r="I920" s="5" t="s">
        <v>88</v>
      </c>
      <c r="J920" s="5"/>
      <c r="K920" s="5"/>
      <c r="L920" s="6"/>
    </row>
    <row r="921" spans="1:12" ht="15" hidden="1" x14ac:dyDescent="0.2">
      <c r="A921" t="str">
        <f t="shared" si="37"/>
        <v>44698NCYB Fld 20.75</v>
      </c>
      <c r="B921" t="str">
        <f t="shared" si="38"/>
        <v>446980.75NCYB Fld 2</v>
      </c>
      <c r="C921" s="2">
        <v>44698</v>
      </c>
      <c r="D921" s="3" t="s">
        <v>22</v>
      </c>
      <c r="E921" s="4">
        <v>0.75</v>
      </c>
      <c r="F921" s="3" t="s">
        <v>15</v>
      </c>
      <c r="G921" s="5" t="s">
        <v>88</v>
      </c>
      <c r="H921" s="5" t="s">
        <v>88</v>
      </c>
      <c r="I921" s="5" t="s">
        <v>88</v>
      </c>
      <c r="J921" s="5"/>
      <c r="K921" s="5"/>
      <c r="L921" s="6"/>
    </row>
    <row r="922" spans="1:12" ht="15" hidden="1" x14ac:dyDescent="0.2">
      <c r="A922" t="str">
        <f t="shared" si="37"/>
        <v>44698NCYB Fld 30.75</v>
      </c>
      <c r="B922" t="str">
        <f t="shared" si="38"/>
        <v>446980.75NCYB Fld 3</v>
      </c>
      <c r="C922" s="2">
        <v>44698</v>
      </c>
      <c r="D922" s="3" t="s">
        <v>22</v>
      </c>
      <c r="E922" s="4">
        <v>0.75</v>
      </c>
      <c r="F922" s="3" t="s">
        <v>16</v>
      </c>
      <c r="G922" s="5" t="s">
        <v>89</v>
      </c>
      <c r="H922" s="5" t="s">
        <v>125</v>
      </c>
      <c r="I922" s="5" t="s">
        <v>90</v>
      </c>
      <c r="J922" s="5" t="s">
        <v>74</v>
      </c>
      <c r="K922" s="5" t="s">
        <v>242</v>
      </c>
      <c r="L922" s="6"/>
    </row>
    <row r="923" spans="1:12" ht="15" hidden="1" x14ac:dyDescent="0.2">
      <c r="A923" t="str">
        <f t="shared" si="37"/>
        <v>44698NCYB Fld 30.833333333333333</v>
      </c>
      <c r="B923" t="str">
        <f t="shared" si="38"/>
        <v>446980.833333333333333NCYB Fld 3</v>
      </c>
      <c r="C923" s="2">
        <v>44698</v>
      </c>
      <c r="D923" s="3" t="s">
        <v>22</v>
      </c>
      <c r="E923" s="4">
        <v>0.83333333333333337</v>
      </c>
      <c r="F923" s="3" t="s">
        <v>16</v>
      </c>
      <c r="G923" s="5" t="s">
        <v>88</v>
      </c>
      <c r="H923" s="5" t="s">
        <v>88</v>
      </c>
      <c r="I923" s="5" t="s">
        <v>88</v>
      </c>
      <c r="J923" s="5"/>
      <c r="K923" s="5"/>
      <c r="L923" s="6"/>
    </row>
    <row r="924" spans="1:12" ht="15" hidden="1" x14ac:dyDescent="0.2">
      <c r="A924" t="str">
        <f t="shared" si="37"/>
        <v>44698NCYB Fld 40.739583333333333</v>
      </c>
      <c r="B924" t="str">
        <f t="shared" si="38"/>
        <v>446980.739583333333333NCYB Fld 4</v>
      </c>
      <c r="C924" s="2">
        <v>44698</v>
      </c>
      <c r="D924" s="3" t="s">
        <v>22</v>
      </c>
      <c r="E924" s="4">
        <v>0.73958333333333337</v>
      </c>
      <c r="F924" s="3" t="s">
        <v>17</v>
      </c>
      <c r="G924" s="5" t="s">
        <v>94</v>
      </c>
      <c r="H924" s="5" t="s">
        <v>114</v>
      </c>
      <c r="I924" s="5" t="s">
        <v>96</v>
      </c>
      <c r="J924" s="5" t="s">
        <v>208</v>
      </c>
      <c r="K924" s="5" t="s">
        <v>115</v>
      </c>
      <c r="L924" s="6"/>
    </row>
    <row r="925" spans="1:12" ht="15" hidden="1" x14ac:dyDescent="0.2">
      <c r="A925" t="str">
        <f t="shared" si="37"/>
        <v>44698NCYB Fld 50.739583333333333</v>
      </c>
      <c r="B925" t="str">
        <f t="shared" si="38"/>
        <v>446980.739583333333333NCYB Fld 5</v>
      </c>
      <c r="C925" s="2">
        <v>44698</v>
      </c>
      <c r="D925" s="3" t="s">
        <v>22</v>
      </c>
      <c r="E925" s="4">
        <v>0.73958333333333337</v>
      </c>
      <c r="F925" s="3" t="s">
        <v>18</v>
      </c>
      <c r="G925" s="5" t="s">
        <v>99</v>
      </c>
      <c r="H925" s="5" t="s">
        <v>130</v>
      </c>
      <c r="I925" s="5" t="s">
        <v>105</v>
      </c>
      <c r="J925" s="5"/>
      <c r="K925" s="5"/>
      <c r="L925" s="6" t="s">
        <v>243</v>
      </c>
    </row>
    <row r="926" spans="1:12" ht="15" hidden="1" x14ac:dyDescent="0.2">
      <c r="A926" t="str">
        <f t="shared" si="37"/>
        <v>44698NCYB Fld 60.739583333333333</v>
      </c>
      <c r="B926" t="str">
        <f t="shared" si="38"/>
        <v>446980.739583333333333NCYB Fld 6</v>
      </c>
      <c r="C926" s="2">
        <v>44698</v>
      </c>
      <c r="D926" s="3" t="s">
        <v>22</v>
      </c>
      <c r="E926" s="4">
        <v>0.73958333333333337</v>
      </c>
      <c r="F926" s="3" t="s">
        <v>19</v>
      </c>
      <c r="G926" s="5" t="s">
        <v>99</v>
      </c>
      <c r="H926" s="5" t="s">
        <v>90</v>
      </c>
      <c r="I926" s="5" t="s">
        <v>134</v>
      </c>
      <c r="J926" s="5" t="s">
        <v>107</v>
      </c>
      <c r="K926" s="5" t="s">
        <v>196</v>
      </c>
      <c r="L926" s="6"/>
    </row>
    <row r="927" spans="1:12" ht="15" hidden="1" x14ac:dyDescent="0.2">
      <c r="A927" t="str">
        <f t="shared" si="37"/>
        <v>44698NCYB Fld 70.739583333333333</v>
      </c>
      <c r="B927" t="str">
        <f t="shared" si="38"/>
        <v>446980.739583333333333NCYB Fld 7</v>
      </c>
      <c r="C927" s="2">
        <v>44698</v>
      </c>
      <c r="D927" s="3" t="s">
        <v>22</v>
      </c>
      <c r="E927" s="4">
        <v>0.73958333333333337</v>
      </c>
      <c r="F927" s="3" t="s">
        <v>20</v>
      </c>
      <c r="G927" s="5" t="s">
        <v>102</v>
      </c>
      <c r="H927" s="5" t="s">
        <v>100</v>
      </c>
      <c r="I927" s="5" t="s">
        <v>137</v>
      </c>
      <c r="J927" s="5"/>
      <c r="K927" s="5"/>
      <c r="L927" s="6"/>
    </row>
    <row r="928" spans="1:12" ht="15" hidden="1" x14ac:dyDescent="0.2">
      <c r="A928" t="str">
        <f t="shared" si="37"/>
        <v>44698NCYB Fld 80.739583333333333</v>
      </c>
      <c r="B928" t="str">
        <f t="shared" si="38"/>
        <v>446980.739583333333333NCYB Fld 8</v>
      </c>
      <c r="C928" s="2">
        <v>44698</v>
      </c>
      <c r="D928" s="3" t="s">
        <v>22</v>
      </c>
      <c r="E928" s="4">
        <v>0.73958333333333337</v>
      </c>
      <c r="F928" s="3" t="s">
        <v>21</v>
      </c>
      <c r="G928" s="5" t="s">
        <v>88</v>
      </c>
      <c r="H928" s="5" t="s">
        <v>88</v>
      </c>
      <c r="I928" s="5" t="s">
        <v>88</v>
      </c>
      <c r="J928" s="5"/>
      <c r="K928" s="5"/>
      <c r="L928" s="6"/>
    </row>
    <row r="929" spans="1:12" ht="15" hidden="1" x14ac:dyDescent="0.2">
      <c r="A929" t="str">
        <f t="shared" si="37"/>
        <v>44699NCYB Fld 10.677083333333333</v>
      </c>
      <c r="B929" t="str">
        <f t="shared" si="38"/>
        <v>446990.677083333333333NCYB Fld 1</v>
      </c>
      <c r="C929" s="2">
        <v>44699</v>
      </c>
      <c r="D929" s="3" t="s">
        <v>23</v>
      </c>
      <c r="E929" s="4">
        <v>0.67708333333333337</v>
      </c>
      <c r="F929" s="3" t="s">
        <v>12</v>
      </c>
      <c r="G929" s="5" t="s">
        <v>88</v>
      </c>
      <c r="H929" s="5" t="s">
        <v>88</v>
      </c>
      <c r="I929" s="5" t="s">
        <v>88</v>
      </c>
      <c r="J929" s="5"/>
      <c r="K929" s="5"/>
      <c r="L929" s="6"/>
    </row>
    <row r="930" spans="1:12" ht="15" hidden="1" x14ac:dyDescent="0.2">
      <c r="A930" t="str">
        <f t="shared" si="37"/>
        <v>44699NCYB Fld 10.802083333333333</v>
      </c>
      <c r="B930" t="str">
        <f t="shared" si="38"/>
        <v>446990.802083333333333NCYB Fld 1</v>
      </c>
      <c r="C930" s="2">
        <v>44699</v>
      </c>
      <c r="D930" s="3" t="s">
        <v>23</v>
      </c>
      <c r="E930" s="4">
        <v>0.80208333333333337</v>
      </c>
      <c r="F930" s="3" t="s">
        <v>12</v>
      </c>
      <c r="G930" s="5" t="s">
        <v>187</v>
      </c>
      <c r="H930" s="5" t="s">
        <v>188</v>
      </c>
      <c r="I930" s="5" t="s">
        <v>189</v>
      </c>
      <c r="J930" s="5" t="s">
        <v>84</v>
      </c>
      <c r="K930" s="5" t="s">
        <v>75</v>
      </c>
      <c r="L930" s="6"/>
    </row>
    <row r="931" spans="1:12" ht="15" hidden="1" x14ac:dyDescent="0.2">
      <c r="A931" t="str">
        <f t="shared" si="37"/>
        <v>44699NCYB Fld 10.84375</v>
      </c>
      <c r="B931" t="str">
        <f t="shared" si="38"/>
        <v>446990.84375NCYB Fld 1</v>
      </c>
      <c r="C931" s="2">
        <v>44699</v>
      </c>
      <c r="D931" s="3" t="s">
        <v>23</v>
      </c>
      <c r="E931" s="4">
        <v>0.84375</v>
      </c>
      <c r="F931" s="3" t="s">
        <v>12</v>
      </c>
      <c r="G931" s="5" t="s">
        <v>88</v>
      </c>
      <c r="H931" s="5" t="s">
        <v>88</v>
      </c>
      <c r="I931" s="5" t="s">
        <v>88</v>
      </c>
      <c r="J931" s="5"/>
      <c r="K931" s="5"/>
      <c r="L931" s="6"/>
    </row>
    <row r="932" spans="1:12" ht="15" hidden="1" x14ac:dyDescent="0.2">
      <c r="A932" t="str">
        <f t="shared" si="37"/>
        <v>44699NCYB Fld 20.666666666666667</v>
      </c>
      <c r="B932" t="str">
        <f t="shared" si="38"/>
        <v>446990.666666666666667NCYB Fld 2</v>
      </c>
      <c r="C932" s="2">
        <v>44699</v>
      </c>
      <c r="D932" s="3" t="s">
        <v>23</v>
      </c>
      <c r="E932" s="4">
        <v>0.66666666666666663</v>
      </c>
      <c r="F932" s="3" t="s">
        <v>15</v>
      </c>
      <c r="G932" s="5" t="s">
        <v>88</v>
      </c>
      <c r="H932" s="5" t="s">
        <v>88</v>
      </c>
      <c r="I932" s="5" t="s">
        <v>88</v>
      </c>
      <c r="J932" s="5"/>
      <c r="K932" s="5"/>
      <c r="L932" s="6"/>
    </row>
    <row r="933" spans="1:12" ht="15" hidden="1" x14ac:dyDescent="0.2">
      <c r="A933" t="str">
        <f t="shared" si="37"/>
        <v>44699NCYB Fld 20.75</v>
      </c>
      <c r="B933" t="str">
        <f t="shared" si="38"/>
        <v>446990.75NCYB Fld 2</v>
      </c>
      <c r="C933" s="2">
        <v>44699</v>
      </c>
      <c r="D933" s="3" t="s">
        <v>23</v>
      </c>
      <c r="E933" s="4">
        <v>0.75</v>
      </c>
      <c r="F933" s="3" t="s">
        <v>15</v>
      </c>
      <c r="G933" s="5" t="s">
        <v>88</v>
      </c>
      <c r="H933" s="5" t="s">
        <v>88</v>
      </c>
      <c r="I933" s="5" t="s">
        <v>88</v>
      </c>
      <c r="J933" s="5"/>
      <c r="K933" s="5"/>
      <c r="L933" s="6"/>
    </row>
    <row r="934" spans="1:12" ht="15" hidden="1" x14ac:dyDescent="0.2">
      <c r="A934" t="str">
        <f t="shared" si="37"/>
        <v>44699NCYB Fld 30.75</v>
      </c>
      <c r="B934" t="str">
        <f t="shared" si="38"/>
        <v>446990.75NCYB Fld 3</v>
      </c>
      <c r="C934" s="2">
        <v>44699</v>
      </c>
      <c r="D934" s="3" t="s">
        <v>23</v>
      </c>
      <c r="E934" s="4">
        <v>0.75</v>
      </c>
      <c r="F934" s="3" t="s">
        <v>16</v>
      </c>
      <c r="G934" s="5" t="s">
        <v>89</v>
      </c>
      <c r="H934" s="5" t="s">
        <v>126</v>
      </c>
      <c r="I934" s="5" t="s">
        <v>103</v>
      </c>
      <c r="J934" s="5" t="s">
        <v>244</v>
      </c>
      <c r="K934" s="5" t="s">
        <v>245</v>
      </c>
      <c r="L934" s="6"/>
    </row>
    <row r="935" spans="1:12" ht="15" hidden="1" x14ac:dyDescent="0.2">
      <c r="A935" t="str">
        <f t="shared" si="37"/>
        <v>44699NCYB Fld 30.833333333333333</v>
      </c>
      <c r="B935" t="str">
        <f t="shared" si="38"/>
        <v>446990.833333333333333NCYB Fld 3</v>
      </c>
      <c r="C935" s="2">
        <v>44699</v>
      </c>
      <c r="D935" s="3" t="s">
        <v>23</v>
      </c>
      <c r="E935" s="4">
        <v>0.83333333333333337</v>
      </c>
      <c r="F935" s="3" t="s">
        <v>16</v>
      </c>
      <c r="G935" s="5" t="s">
        <v>88</v>
      </c>
      <c r="H935" s="5" t="s">
        <v>88</v>
      </c>
      <c r="I935" s="5" t="s">
        <v>88</v>
      </c>
      <c r="J935" s="5"/>
      <c r="K935" s="5"/>
      <c r="L935" s="6"/>
    </row>
    <row r="936" spans="1:12" ht="15" hidden="1" x14ac:dyDescent="0.2">
      <c r="A936" t="str">
        <f t="shared" si="37"/>
        <v>44699NCYB Fld 40.739583333333333</v>
      </c>
      <c r="B936" t="str">
        <f t="shared" si="38"/>
        <v>446990.739583333333333NCYB Fld 4</v>
      </c>
      <c r="C936" s="2">
        <v>44699</v>
      </c>
      <c r="D936" s="3" t="s">
        <v>23</v>
      </c>
      <c r="E936" s="4">
        <v>0.73958333333333337</v>
      </c>
      <c r="F936" s="3" t="s">
        <v>17</v>
      </c>
      <c r="G936" s="5" t="s">
        <v>94</v>
      </c>
      <c r="H936" s="5" t="s">
        <v>128</v>
      </c>
      <c r="I936" s="5" t="s">
        <v>113</v>
      </c>
      <c r="J936" s="5" t="s">
        <v>246</v>
      </c>
      <c r="K936" s="5" t="s">
        <v>122</v>
      </c>
      <c r="L936" s="6"/>
    </row>
    <row r="937" spans="1:12" ht="15" hidden="1" x14ac:dyDescent="0.2">
      <c r="A937" t="str">
        <f t="shared" si="37"/>
        <v>44699NCYB Fld 50.739583333333333</v>
      </c>
      <c r="B937" t="str">
        <f t="shared" si="38"/>
        <v>446990.739583333333333NCYB Fld 5</v>
      </c>
      <c r="C937" s="2">
        <v>44699</v>
      </c>
      <c r="D937" s="3" t="s">
        <v>23</v>
      </c>
      <c r="E937" s="4">
        <v>0.73958333333333337</v>
      </c>
      <c r="F937" s="3" t="s">
        <v>18</v>
      </c>
      <c r="G937" s="5" t="s">
        <v>99</v>
      </c>
      <c r="H937" s="5" t="s">
        <v>95</v>
      </c>
      <c r="I937" s="5" t="s">
        <v>106</v>
      </c>
      <c r="J937" s="5" t="s">
        <v>247</v>
      </c>
      <c r="K937" s="5" t="s">
        <v>210</v>
      </c>
      <c r="L937" s="6"/>
    </row>
    <row r="938" spans="1:12" ht="15" hidden="1" x14ac:dyDescent="0.2">
      <c r="A938" t="str">
        <f t="shared" si="37"/>
        <v>44699NCYB Fld 60.739583333333333</v>
      </c>
      <c r="B938" t="str">
        <f t="shared" si="38"/>
        <v>446990.739583333333333NCYB Fld 6</v>
      </c>
      <c r="C938" s="2">
        <v>44699</v>
      </c>
      <c r="D938" s="3" t="s">
        <v>23</v>
      </c>
      <c r="E938" s="4">
        <v>0.73958333333333337</v>
      </c>
      <c r="F938" s="3" t="s">
        <v>19</v>
      </c>
      <c r="G938" s="5" t="s">
        <v>99</v>
      </c>
      <c r="H938" s="5" t="s">
        <v>100</v>
      </c>
      <c r="I938" s="5" t="s">
        <v>117</v>
      </c>
      <c r="J938" s="5" t="s">
        <v>116</v>
      </c>
      <c r="K938" s="5" t="s">
        <v>136</v>
      </c>
      <c r="L938" s="6"/>
    </row>
    <row r="939" spans="1:12" ht="15" hidden="1" x14ac:dyDescent="0.2">
      <c r="A939" t="str">
        <f t="shared" si="37"/>
        <v>44699NCYB Fld 70.739583333333333</v>
      </c>
      <c r="B939" t="str">
        <f t="shared" si="38"/>
        <v>446990.739583333333333NCYB Fld 7</v>
      </c>
      <c r="C939" s="2">
        <v>44699</v>
      </c>
      <c r="D939" s="3" t="s">
        <v>23</v>
      </c>
      <c r="E939" s="4">
        <v>0.73958333333333337</v>
      </c>
      <c r="F939" s="3" t="s">
        <v>20</v>
      </c>
      <c r="G939" s="5" t="s">
        <v>102</v>
      </c>
      <c r="H939" s="5" t="s">
        <v>124</v>
      </c>
      <c r="I939" s="5" t="s">
        <v>103</v>
      </c>
      <c r="J939" s="5"/>
      <c r="K939" s="5"/>
      <c r="L939" s="6"/>
    </row>
    <row r="940" spans="1:12" ht="15" hidden="1" x14ac:dyDescent="0.2">
      <c r="A940" t="str">
        <f t="shared" si="37"/>
        <v>44699NCYB Fld 80.739583333333333</v>
      </c>
      <c r="B940" t="str">
        <f t="shared" si="38"/>
        <v>446990.739583333333333NCYB Fld 8</v>
      </c>
      <c r="C940" s="2">
        <v>44699</v>
      </c>
      <c r="D940" s="3" t="s">
        <v>23</v>
      </c>
      <c r="E940" s="4">
        <v>0.73958333333333337</v>
      </c>
      <c r="F940" s="3" t="s">
        <v>21</v>
      </c>
      <c r="G940" s="5" t="s">
        <v>88</v>
      </c>
      <c r="H940" s="5" t="s">
        <v>88</v>
      </c>
      <c r="I940" s="5" t="s">
        <v>88</v>
      </c>
      <c r="J940" s="5"/>
      <c r="K940" s="5"/>
      <c r="L940" s="6"/>
    </row>
    <row r="941" spans="1:12" ht="15" hidden="1" x14ac:dyDescent="0.2">
      <c r="A941" t="str">
        <f t="shared" si="37"/>
        <v>44700NCYB Fld 10.645833333333333</v>
      </c>
      <c r="B941" t="str">
        <f t="shared" si="38"/>
        <v>447000.645833333333333NCYB Fld 1</v>
      </c>
      <c r="C941" s="2">
        <v>44700</v>
      </c>
      <c r="D941" s="3" t="s">
        <v>30</v>
      </c>
      <c r="E941" s="4">
        <v>0.64583333333333337</v>
      </c>
      <c r="F941" s="3" t="s">
        <v>12</v>
      </c>
      <c r="G941" s="5" t="s">
        <v>88</v>
      </c>
      <c r="H941" s="5" t="s">
        <v>88</v>
      </c>
      <c r="I941" s="5" t="s">
        <v>88</v>
      </c>
      <c r="J941" s="5"/>
      <c r="K941" s="5"/>
      <c r="L941" s="6"/>
    </row>
    <row r="942" spans="1:12" ht="15" hidden="1" x14ac:dyDescent="0.2">
      <c r="A942" t="str">
        <f t="shared" si="37"/>
        <v>44700NCYB Fld 10.729166666666667</v>
      </c>
      <c r="B942" t="str">
        <f t="shared" si="38"/>
        <v>447000.729166666666667NCYB Fld 1</v>
      </c>
      <c r="C942" s="2">
        <v>44700</v>
      </c>
      <c r="D942" s="3" t="s">
        <v>30</v>
      </c>
      <c r="E942" s="4">
        <v>0.72916666666666663</v>
      </c>
      <c r="F942" s="3" t="s">
        <v>12</v>
      </c>
      <c r="G942" s="5" t="s">
        <v>14</v>
      </c>
      <c r="H942" s="5" t="s">
        <v>58</v>
      </c>
      <c r="I942" s="5" t="s">
        <v>232</v>
      </c>
      <c r="J942" s="5"/>
      <c r="K942" s="5"/>
      <c r="L942" s="6"/>
    </row>
    <row r="943" spans="1:12" ht="15" hidden="1" x14ac:dyDescent="0.2">
      <c r="A943" t="str">
        <f>+C943&amp;F943&amp;E943</f>
        <v>44700NCYB Fld 10.84375</v>
      </c>
      <c r="B943" t="str">
        <f>C943&amp;E943&amp;F943</f>
        <v>447000.84375NCYB Fld 1</v>
      </c>
      <c r="C943" s="2">
        <v>44700</v>
      </c>
      <c r="D943" s="3" t="s">
        <v>30</v>
      </c>
      <c r="E943" s="4">
        <v>0.84375</v>
      </c>
      <c r="F943" s="3" t="s">
        <v>12</v>
      </c>
      <c r="G943" s="5" t="s">
        <v>88</v>
      </c>
      <c r="H943" s="5" t="s">
        <v>88</v>
      </c>
      <c r="I943" s="5" t="s">
        <v>88</v>
      </c>
      <c r="J943" s="5"/>
      <c r="K943" s="5"/>
      <c r="L943" s="6"/>
    </row>
    <row r="944" spans="1:12" ht="15" hidden="1" x14ac:dyDescent="0.2">
      <c r="A944" t="str">
        <f>+C944&amp;F944&amp;E944</f>
        <v>44700NCYB Fld 20.75</v>
      </c>
      <c r="B944" t="str">
        <f>C944&amp;E944&amp;F944</f>
        <v>447000.75NCYB Fld 2</v>
      </c>
      <c r="C944" s="2">
        <v>44700</v>
      </c>
      <c r="D944" s="3" t="s">
        <v>30</v>
      </c>
      <c r="E944" s="4">
        <v>0.75</v>
      </c>
      <c r="F944" s="3" t="s">
        <v>15</v>
      </c>
      <c r="G944" s="5" t="s">
        <v>88</v>
      </c>
      <c r="H944" s="5" t="s">
        <v>88</v>
      </c>
      <c r="I944" s="5" t="s">
        <v>88</v>
      </c>
      <c r="J944" s="5"/>
      <c r="K944" s="5"/>
      <c r="L944" s="6"/>
    </row>
    <row r="945" spans="1:12" ht="15" hidden="1" x14ac:dyDescent="0.2">
      <c r="A945" t="str">
        <f>+C945&amp;F945&amp;E945</f>
        <v>44700NCYB Fld 30.75</v>
      </c>
      <c r="B945" t="str">
        <f>C945&amp;E945&amp;F945</f>
        <v>447000.75NCYB Fld 3</v>
      </c>
      <c r="C945" s="2">
        <v>44700</v>
      </c>
      <c r="D945" s="3" t="s">
        <v>30</v>
      </c>
      <c r="E945" s="4">
        <v>0.75</v>
      </c>
      <c r="F945" s="3" t="s">
        <v>16</v>
      </c>
      <c r="G945" s="5" t="s">
        <v>89</v>
      </c>
      <c r="H945" s="5" t="s">
        <v>91</v>
      </c>
      <c r="I945" s="5" t="s">
        <v>125</v>
      </c>
      <c r="J945" s="5" t="s">
        <v>111</v>
      </c>
      <c r="K945" s="5" t="s">
        <v>72</v>
      </c>
      <c r="L945" s="6" t="s">
        <v>248</v>
      </c>
    </row>
    <row r="946" spans="1:12" ht="15" hidden="1" x14ac:dyDescent="0.2">
      <c r="A946" t="str">
        <f t="shared" si="37"/>
        <v>44700NCYB Fld 40.739583333333333</v>
      </c>
      <c r="B946" t="str">
        <f t="shared" si="38"/>
        <v>447000.739583333333333NCYB Fld 4</v>
      </c>
      <c r="C946" s="2">
        <v>44700</v>
      </c>
      <c r="D946" s="3" t="s">
        <v>30</v>
      </c>
      <c r="E946" s="4">
        <v>0.73958333333333337</v>
      </c>
      <c r="F946" s="3" t="s">
        <v>17</v>
      </c>
      <c r="G946" s="5" t="s">
        <v>94</v>
      </c>
      <c r="H946" s="5" t="s">
        <v>129</v>
      </c>
      <c r="I946" s="5" t="s">
        <v>95</v>
      </c>
      <c r="J946" s="5" t="s">
        <v>97</v>
      </c>
      <c r="K946" s="5" t="s">
        <v>195</v>
      </c>
      <c r="L946" s="6" t="s">
        <v>249</v>
      </c>
    </row>
    <row r="947" spans="1:12" ht="15" hidden="1" x14ac:dyDescent="0.2">
      <c r="A947" t="str">
        <f t="shared" si="37"/>
        <v>44700NCYB Fld 50.739583333333333</v>
      </c>
      <c r="B947" t="str">
        <f t="shared" si="38"/>
        <v>447000.739583333333333NCYB Fld 5</v>
      </c>
      <c r="C947" s="2">
        <v>44700</v>
      </c>
      <c r="D947" s="3" t="s">
        <v>30</v>
      </c>
      <c r="E947" s="4">
        <v>0.73958333333333337</v>
      </c>
      <c r="F947" s="3" t="s">
        <v>18</v>
      </c>
      <c r="G947" s="5" t="s">
        <v>99</v>
      </c>
      <c r="H947" s="5" t="s">
        <v>101</v>
      </c>
      <c r="I947" s="5" t="s">
        <v>121</v>
      </c>
      <c r="J947" s="5" t="s">
        <v>131</v>
      </c>
      <c r="K947" s="5" t="s">
        <v>169</v>
      </c>
      <c r="L947" s="6" t="s">
        <v>248</v>
      </c>
    </row>
    <row r="948" spans="1:12" ht="15" hidden="1" x14ac:dyDescent="0.2">
      <c r="A948" t="str">
        <f t="shared" si="37"/>
        <v>44700NCYB Fld 60.739583333333333</v>
      </c>
      <c r="B948" t="str">
        <f t="shared" si="38"/>
        <v>447000.739583333333333NCYB Fld 6</v>
      </c>
      <c r="C948" s="2">
        <v>44700</v>
      </c>
      <c r="D948" s="3" t="s">
        <v>30</v>
      </c>
      <c r="E948" s="4">
        <v>0.73958333333333337</v>
      </c>
      <c r="F948" s="3" t="s">
        <v>19</v>
      </c>
      <c r="G948" s="5" t="s">
        <v>99</v>
      </c>
      <c r="H948" s="5" t="s">
        <v>130</v>
      </c>
      <c r="I948" s="5" t="s">
        <v>105</v>
      </c>
      <c r="J948" s="5" t="s">
        <v>98</v>
      </c>
      <c r="K948" s="5" t="s">
        <v>192</v>
      </c>
      <c r="L948" s="6" t="s">
        <v>250</v>
      </c>
    </row>
    <row r="949" spans="1:12" ht="15" hidden="1" x14ac:dyDescent="0.2">
      <c r="A949" t="str">
        <f t="shared" si="37"/>
        <v>44700NCYB Fld 70.739583333333333</v>
      </c>
      <c r="B949" t="str">
        <f t="shared" si="38"/>
        <v>447000.739583333333333NCYB Fld 7</v>
      </c>
      <c r="C949" s="2">
        <v>44700</v>
      </c>
      <c r="D949" s="3" t="s">
        <v>30</v>
      </c>
      <c r="E949" s="4">
        <v>0.73958333333333337</v>
      </c>
      <c r="F949" s="3" t="s">
        <v>20</v>
      </c>
      <c r="G949" s="5" t="s">
        <v>99</v>
      </c>
      <c r="H949" s="5" t="s">
        <v>133</v>
      </c>
      <c r="I949" s="5" t="s">
        <v>120</v>
      </c>
      <c r="J949" s="5" t="s">
        <v>123</v>
      </c>
      <c r="K949" s="5" t="s">
        <v>171</v>
      </c>
      <c r="L949" s="6" t="s">
        <v>248</v>
      </c>
    </row>
    <row r="950" spans="1:12" ht="15" hidden="1" x14ac:dyDescent="0.2">
      <c r="A950" t="str">
        <f t="shared" si="37"/>
        <v>44700NCYB Fld 80.739583333333333</v>
      </c>
      <c r="B950" t="str">
        <f t="shared" si="38"/>
        <v>447000.739583333333333NCYB Fld 8</v>
      </c>
      <c r="C950" s="2">
        <v>44700</v>
      </c>
      <c r="D950" s="3" t="s">
        <v>30</v>
      </c>
      <c r="E950" s="4">
        <v>0.73958333333333337</v>
      </c>
      <c r="F950" s="3" t="s">
        <v>21</v>
      </c>
      <c r="G950" s="5" t="s">
        <v>102</v>
      </c>
      <c r="H950" s="5" t="s">
        <v>104</v>
      </c>
      <c r="I950" s="5" t="s">
        <v>95</v>
      </c>
      <c r="J950" s="5"/>
      <c r="K950" s="5"/>
      <c r="L950" s="6" t="s">
        <v>248</v>
      </c>
    </row>
    <row r="951" spans="1:12" ht="15" hidden="1" x14ac:dyDescent="0.2">
      <c r="A951" t="str">
        <f t="shared" si="37"/>
        <v>44701NCYB Fld 10.677083333333333</v>
      </c>
      <c r="B951" t="str">
        <f t="shared" si="38"/>
        <v>447010.677083333333333NCYB Fld 1</v>
      </c>
      <c r="C951" s="2">
        <v>44701</v>
      </c>
      <c r="D951" s="3" t="s">
        <v>43</v>
      </c>
      <c r="E951" s="4">
        <v>0.67708333333333337</v>
      </c>
      <c r="F951" s="3" t="s">
        <v>12</v>
      </c>
      <c r="G951" s="5" t="s">
        <v>13</v>
      </c>
      <c r="H951" s="5" t="s">
        <v>251</v>
      </c>
      <c r="I951" s="5" t="s">
        <v>57</v>
      </c>
      <c r="J951" s="5"/>
      <c r="K951" s="5"/>
      <c r="L951" s="6" t="s">
        <v>252</v>
      </c>
    </row>
    <row r="952" spans="1:12" ht="15" hidden="1" x14ac:dyDescent="0.2">
      <c r="A952" t="str">
        <f t="shared" si="37"/>
        <v>44701NCYB Fld 10.75</v>
      </c>
      <c r="B952" t="str">
        <f t="shared" si="38"/>
        <v>447010.75NCYB Fld 1</v>
      </c>
      <c r="C952" s="2">
        <v>44701</v>
      </c>
      <c r="D952" s="3" t="s">
        <v>43</v>
      </c>
      <c r="E952" s="4">
        <v>0.75</v>
      </c>
      <c r="F952" s="3" t="s">
        <v>12</v>
      </c>
      <c r="G952" s="5" t="s">
        <v>88</v>
      </c>
      <c r="H952" s="5" t="s">
        <v>88</v>
      </c>
      <c r="I952" s="5" t="s">
        <v>88</v>
      </c>
      <c r="J952" s="5"/>
      <c r="K952" s="5"/>
      <c r="L952" s="6"/>
    </row>
    <row r="953" spans="1:12" ht="15" hidden="1" x14ac:dyDescent="0.2">
      <c r="A953" t="str">
        <f t="shared" si="37"/>
        <v>44701NCYB Fld 10.84375</v>
      </c>
      <c r="B953" t="str">
        <f t="shared" si="38"/>
        <v>447010.84375NCYB Fld 1</v>
      </c>
      <c r="C953" s="2">
        <v>44701</v>
      </c>
      <c r="D953" s="3" t="s">
        <v>43</v>
      </c>
      <c r="E953" s="4">
        <v>0.84375</v>
      </c>
      <c r="F953" s="3" t="s">
        <v>12</v>
      </c>
      <c r="G953" s="5" t="s">
        <v>88</v>
      </c>
      <c r="H953" s="5" t="s">
        <v>88</v>
      </c>
      <c r="I953" s="5" t="s">
        <v>88</v>
      </c>
      <c r="J953" s="5"/>
      <c r="K953" s="5"/>
      <c r="L953" s="6"/>
    </row>
    <row r="954" spans="1:12" ht="15" hidden="1" x14ac:dyDescent="0.2">
      <c r="A954" t="str">
        <f t="shared" si="37"/>
        <v>44701NCYB Fld 20.625</v>
      </c>
      <c r="B954" t="str">
        <f t="shared" si="38"/>
        <v>447010.625NCYB Fld 2</v>
      </c>
      <c r="C954" s="2">
        <v>44701</v>
      </c>
      <c r="D954" s="3" t="s">
        <v>43</v>
      </c>
      <c r="E954" s="4">
        <v>0.625</v>
      </c>
      <c r="F954" s="3" t="s">
        <v>15</v>
      </c>
      <c r="G954" s="5" t="s">
        <v>88</v>
      </c>
      <c r="H954" s="5" t="s">
        <v>88</v>
      </c>
      <c r="I954" s="5" t="s">
        <v>88</v>
      </c>
      <c r="J954" s="5"/>
      <c r="K954" s="5"/>
      <c r="L954" s="6"/>
    </row>
    <row r="955" spans="1:12" ht="15" hidden="1" x14ac:dyDescent="0.2">
      <c r="A955" t="str">
        <f t="shared" si="37"/>
        <v>44701NCYB Fld 20.75</v>
      </c>
      <c r="B955" t="str">
        <f t="shared" si="38"/>
        <v>447010.75NCYB Fld 2</v>
      </c>
      <c r="C955" s="2">
        <v>44701</v>
      </c>
      <c r="D955" s="3" t="s">
        <v>43</v>
      </c>
      <c r="E955" s="4">
        <v>0.75</v>
      </c>
      <c r="F955" s="3" t="s">
        <v>15</v>
      </c>
      <c r="G955" s="5" t="s">
        <v>88</v>
      </c>
      <c r="H955" s="5" t="s">
        <v>88</v>
      </c>
      <c r="I955" s="5" t="s">
        <v>88</v>
      </c>
      <c r="J955" s="5"/>
      <c r="K955" s="5"/>
      <c r="L955" s="6"/>
    </row>
    <row r="956" spans="1:12" ht="15" hidden="1" x14ac:dyDescent="0.2">
      <c r="A956" t="str">
        <f t="shared" si="37"/>
        <v>44701NCYB Fld 30.75</v>
      </c>
      <c r="B956" t="str">
        <f t="shared" si="38"/>
        <v>447010.75NCYB Fld 3</v>
      </c>
      <c r="C956" s="2">
        <v>44701</v>
      </c>
      <c r="D956" s="3" t="s">
        <v>43</v>
      </c>
      <c r="E956" s="4">
        <v>0.75</v>
      </c>
      <c r="F956" s="3" t="s">
        <v>16</v>
      </c>
      <c r="G956" s="5" t="s">
        <v>58</v>
      </c>
      <c r="H956" s="5" t="s">
        <v>253</v>
      </c>
      <c r="I956" s="5" t="s">
        <v>138</v>
      </c>
      <c r="J956" s="5" t="s">
        <v>254</v>
      </c>
      <c r="K956" s="5" t="s">
        <v>111</v>
      </c>
      <c r="L956" s="6"/>
    </row>
    <row r="957" spans="1:12" ht="15" hidden="1" x14ac:dyDescent="0.2">
      <c r="A957" t="str">
        <f t="shared" si="37"/>
        <v>44701NCYB Fld 30.84375</v>
      </c>
      <c r="B957" t="str">
        <f t="shared" si="38"/>
        <v>447010.84375NCYB Fld 3</v>
      </c>
      <c r="C957" s="2">
        <v>44701</v>
      </c>
      <c r="D957" s="3" t="s">
        <v>43</v>
      </c>
      <c r="E957" s="4">
        <v>0.84375</v>
      </c>
      <c r="F957" s="3" t="s">
        <v>16</v>
      </c>
      <c r="G957" s="5" t="s">
        <v>88</v>
      </c>
      <c r="H957" s="5" t="s">
        <v>88</v>
      </c>
      <c r="I957" s="5" t="s">
        <v>88</v>
      </c>
      <c r="J957" s="5"/>
      <c r="K957" s="5"/>
      <c r="L957" s="6"/>
    </row>
    <row r="958" spans="1:12" ht="15" hidden="1" x14ac:dyDescent="0.2">
      <c r="A958" t="str">
        <f t="shared" si="37"/>
        <v>44701NCYB Fld 40.75</v>
      </c>
      <c r="B958" t="str">
        <f t="shared" si="38"/>
        <v>447010.75NCYB Fld 4</v>
      </c>
      <c r="C958" s="2">
        <v>44701</v>
      </c>
      <c r="D958" s="3" t="s">
        <v>43</v>
      </c>
      <c r="E958" s="4">
        <v>0.75</v>
      </c>
      <c r="F958" s="3" t="s">
        <v>17</v>
      </c>
      <c r="G958" s="5" t="s">
        <v>88</v>
      </c>
      <c r="H958" s="5" t="s">
        <v>88</v>
      </c>
      <c r="I958" s="5" t="s">
        <v>88</v>
      </c>
      <c r="J958" s="5"/>
      <c r="K958" s="5"/>
      <c r="L958" s="6"/>
    </row>
    <row r="959" spans="1:12" ht="15" hidden="1" x14ac:dyDescent="0.2">
      <c r="A959" t="str">
        <f t="shared" si="37"/>
        <v>44701NCYB Fld 50.75</v>
      </c>
      <c r="B959" t="str">
        <f t="shared" si="38"/>
        <v>447010.75NCYB Fld 5</v>
      </c>
      <c r="C959" s="2">
        <v>44701</v>
      </c>
      <c r="D959" s="3" t="s">
        <v>43</v>
      </c>
      <c r="E959" s="4">
        <v>0.75</v>
      </c>
      <c r="F959" s="3" t="s">
        <v>18</v>
      </c>
      <c r="G959" s="5" t="s">
        <v>58</v>
      </c>
      <c r="H959" s="5" t="s">
        <v>180</v>
      </c>
      <c r="I959" s="5" t="s">
        <v>70</v>
      </c>
      <c r="J959" s="5" t="s">
        <v>74</v>
      </c>
      <c r="K959" s="5" t="s">
        <v>84</v>
      </c>
      <c r="L959" s="6"/>
    </row>
    <row r="960" spans="1:12" ht="15" hidden="1" x14ac:dyDescent="0.2">
      <c r="A960" t="str">
        <f t="shared" si="37"/>
        <v>44701NCYB Fld 60.75</v>
      </c>
      <c r="B960" t="str">
        <f t="shared" si="38"/>
        <v>447010.75NCYB Fld 6</v>
      </c>
      <c r="C960" s="2">
        <v>44701</v>
      </c>
      <c r="D960" s="3" t="s">
        <v>43</v>
      </c>
      <c r="E960" s="4">
        <v>0.75</v>
      </c>
      <c r="F960" s="3" t="s">
        <v>19</v>
      </c>
      <c r="G960" s="5" t="s">
        <v>58</v>
      </c>
      <c r="H960" s="5" t="s">
        <v>174</v>
      </c>
      <c r="I960" s="5" t="s">
        <v>67</v>
      </c>
      <c r="J960" s="5" t="s">
        <v>146</v>
      </c>
      <c r="K960" s="5" t="s">
        <v>190</v>
      </c>
      <c r="L960" s="6"/>
    </row>
    <row r="961" spans="1:12" ht="15" hidden="1" x14ac:dyDescent="0.2">
      <c r="A961" t="str">
        <f t="shared" si="37"/>
        <v>44701NCYB Fld 70.729166666666667</v>
      </c>
      <c r="B961" t="str">
        <f t="shared" si="38"/>
        <v>447010.729166666666667NCYB Fld 7</v>
      </c>
      <c r="C961" s="2">
        <v>44701</v>
      </c>
      <c r="D961" s="3" t="s">
        <v>43</v>
      </c>
      <c r="E961" s="4">
        <v>0.72916666666666663</v>
      </c>
      <c r="F961" s="3" t="s">
        <v>20</v>
      </c>
      <c r="G961" s="5" t="s">
        <v>58</v>
      </c>
      <c r="H961" s="5" t="s">
        <v>253</v>
      </c>
      <c r="I961" s="5" t="s">
        <v>64</v>
      </c>
      <c r="J961" s="5" t="s">
        <v>69</v>
      </c>
      <c r="K961" s="5"/>
      <c r="L961" s="6"/>
    </row>
    <row r="962" spans="1:12" ht="15" hidden="1" x14ac:dyDescent="0.2">
      <c r="A962" t="str">
        <f t="shared" si="37"/>
        <v>44701NCYB Fld 80.75</v>
      </c>
      <c r="B962" t="str">
        <f t="shared" si="38"/>
        <v>447010.75NCYB Fld 8</v>
      </c>
      <c r="C962" s="2">
        <v>44701</v>
      </c>
      <c r="D962" s="3" t="s">
        <v>43</v>
      </c>
      <c r="E962" s="4">
        <v>0.75</v>
      </c>
      <c r="F962" s="3" t="s">
        <v>21</v>
      </c>
      <c r="G962" s="5" t="s">
        <v>182</v>
      </c>
      <c r="H962" s="5" t="s">
        <v>106</v>
      </c>
      <c r="I962" s="5" t="s">
        <v>183</v>
      </c>
      <c r="J962" s="5"/>
      <c r="K962" s="5"/>
      <c r="L962" s="6"/>
    </row>
    <row r="963" spans="1:12" ht="15" hidden="1" x14ac:dyDescent="0.2">
      <c r="A963" t="str">
        <f t="shared" si="37"/>
        <v>44702NCYB Fld 10.333333333333333</v>
      </c>
      <c r="B963" t="str">
        <f t="shared" si="38"/>
        <v>447020.333333333333333NCYB Fld 1</v>
      </c>
      <c r="C963" s="2">
        <v>44702</v>
      </c>
      <c r="D963" s="3" t="s">
        <v>49</v>
      </c>
      <c r="E963" s="4">
        <v>0.33333333333333331</v>
      </c>
      <c r="F963" s="3" t="s">
        <v>12</v>
      </c>
      <c r="G963" s="5" t="s">
        <v>88</v>
      </c>
      <c r="H963" s="5" t="s">
        <v>88</v>
      </c>
      <c r="I963" s="5" t="s">
        <v>88</v>
      </c>
      <c r="J963" s="5"/>
      <c r="K963" s="5"/>
      <c r="L963" s="6"/>
    </row>
    <row r="964" spans="1:12" ht="15" hidden="1" x14ac:dyDescent="0.2">
      <c r="A964" t="str">
        <f t="shared" si="37"/>
        <v>44702NCYB Fld 10.416666666666667</v>
      </c>
      <c r="B964" t="str">
        <f t="shared" si="38"/>
        <v>447020.416666666666667NCYB Fld 1</v>
      </c>
      <c r="C964" s="2">
        <v>44702</v>
      </c>
      <c r="D964" s="3" t="s">
        <v>49</v>
      </c>
      <c r="E964" s="4">
        <v>0.41666666666666669</v>
      </c>
      <c r="F964" s="3" t="s">
        <v>12</v>
      </c>
      <c r="G964" s="5" t="s">
        <v>149</v>
      </c>
      <c r="H964" s="5" t="s">
        <v>149</v>
      </c>
      <c r="I964" s="5" t="s">
        <v>149</v>
      </c>
      <c r="J964" s="5"/>
      <c r="K964" s="5"/>
      <c r="L964" s="6"/>
    </row>
    <row r="965" spans="1:12" ht="15" hidden="1" x14ac:dyDescent="0.2">
      <c r="A965" t="str">
        <f t="shared" si="37"/>
        <v>44702NCYB Fld 10.479166666666667</v>
      </c>
      <c r="B965" t="str">
        <f t="shared" si="38"/>
        <v>447020.479166666666667NCYB Fld 1</v>
      </c>
      <c r="C965" s="2">
        <v>44702</v>
      </c>
      <c r="D965" s="3" t="s">
        <v>49</v>
      </c>
      <c r="E965" s="4">
        <v>0.47916666666666669</v>
      </c>
      <c r="F965" s="3" t="s">
        <v>12</v>
      </c>
      <c r="G965" s="5" t="s">
        <v>14</v>
      </c>
      <c r="H965" s="5" t="s">
        <v>58</v>
      </c>
      <c r="I965" s="5" t="s">
        <v>255</v>
      </c>
      <c r="J965" s="5"/>
      <c r="K965" s="5"/>
      <c r="L965" s="6"/>
    </row>
    <row r="966" spans="1:12" ht="15" hidden="1" x14ac:dyDescent="0.2">
      <c r="A966" t="str">
        <f t="shared" ref="A966:A1029" si="39">+C966&amp;F966&amp;E966</f>
        <v>44702NCYB Fld 10.625</v>
      </c>
      <c r="B966" t="str">
        <f t="shared" ref="B966:B1029" si="40">C966&amp;E966&amp;F966</f>
        <v>447020.625NCYB Fld 1</v>
      </c>
      <c r="C966" s="2">
        <v>44702</v>
      </c>
      <c r="D966" s="3" t="s">
        <v>49</v>
      </c>
      <c r="E966" s="4">
        <v>0.625</v>
      </c>
      <c r="F966" s="3" t="s">
        <v>12</v>
      </c>
      <c r="G966" s="5" t="s">
        <v>187</v>
      </c>
      <c r="H966" s="5" t="s">
        <v>189</v>
      </c>
      <c r="I966" s="5" t="s">
        <v>197</v>
      </c>
      <c r="J966" s="5" t="s">
        <v>216</v>
      </c>
      <c r="K966" s="5" t="s">
        <v>61</v>
      </c>
      <c r="L966" s="6"/>
    </row>
    <row r="967" spans="1:12" ht="15" hidden="1" x14ac:dyDescent="0.2">
      <c r="A967" t="str">
        <f t="shared" si="39"/>
        <v>44702NCYB Fld 10.729166666666667</v>
      </c>
      <c r="B967" t="str">
        <f t="shared" si="40"/>
        <v>447020.729166666666667NCYB Fld 1</v>
      </c>
      <c r="C967" s="2">
        <v>44702</v>
      </c>
      <c r="D967" s="3" t="s">
        <v>49</v>
      </c>
      <c r="E967" s="4">
        <v>0.72916666666666663</v>
      </c>
      <c r="F967" s="3" t="s">
        <v>12</v>
      </c>
      <c r="G967" s="5"/>
      <c r="H967" s="5"/>
      <c r="I967" s="5"/>
      <c r="J967" s="5"/>
      <c r="K967" s="5"/>
      <c r="L967" s="6"/>
    </row>
    <row r="968" spans="1:12" ht="15" hidden="1" x14ac:dyDescent="0.2">
      <c r="A968" t="str">
        <f t="shared" si="39"/>
        <v>44702NCYB Fld 10.833333333333333</v>
      </c>
      <c r="B968" t="str">
        <f t="shared" si="40"/>
        <v>447020.833333333333333NCYB Fld 1</v>
      </c>
      <c r="C968" s="2">
        <v>44702</v>
      </c>
      <c r="D968" s="3" t="s">
        <v>49</v>
      </c>
      <c r="E968" s="4">
        <v>0.83333333333333337</v>
      </c>
      <c r="F968" s="3" t="s">
        <v>12</v>
      </c>
      <c r="G968" s="5" t="s">
        <v>88</v>
      </c>
      <c r="H968" s="5" t="s">
        <v>88</v>
      </c>
      <c r="I968" s="5" t="s">
        <v>88</v>
      </c>
      <c r="J968" s="5"/>
      <c r="K968" s="5"/>
      <c r="L968" s="6"/>
    </row>
    <row r="969" spans="1:12" ht="15" hidden="1" x14ac:dyDescent="0.2">
      <c r="A969" t="str">
        <f t="shared" si="39"/>
        <v>44702NCYB Fld 20.416666666666667</v>
      </c>
      <c r="B969" t="str">
        <f t="shared" si="40"/>
        <v>447020.416666666666667NCYB Fld 2</v>
      </c>
      <c r="C969" s="2">
        <v>44702</v>
      </c>
      <c r="D969" s="3" t="s">
        <v>49</v>
      </c>
      <c r="E969" s="4">
        <v>0.41666666666666669</v>
      </c>
      <c r="F969" s="3" t="s">
        <v>15</v>
      </c>
      <c r="G969" s="5" t="s">
        <v>149</v>
      </c>
      <c r="H969" s="5" t="s">
        <v>149</v>
      </c>
      <c r="I969" s="5" t="s">
        <v>149</v>
      </c>
      <c r="J969" s="5"/>
      <c r="K969" s="5"/>
      <c r="L969" s="6"/>
    </row>
    <row r="970" spans="1:12" ht="15" hidden="1" x14ac:dyDescent="0.2">
      <c r="A970" t="str">
        <f t="shared" si="39"/>
        <v>44702NCYB Fld 20.5625</v>
      </c>
      <c r="B970" t="str">
        <f t="shared" si="40"/>
        <v>447020.5625NCYB Fld 2</v>
      </c>
      <c r="C970" s="2">
        <v>44702</v>
      </c>
      <c r="D970" s="3" t="s">
        <v>49</v>
      </c>
      <c r="E970" s="4">
        <v>0.5625</v>
      </c>
      <c r="F970" s="3" t="s">
        <v>15</v>
      </c>
      <c r="G970" s="5" t="s">
        <v>88</v>
      </c>
      <c r="H970" s="5" t="s">
        <v>88</v>
      </c>
      <c r="I970" s="5" t="s">
        <v>88</v>
      </c>
      <c r="J970" s="5"/>
      <c r="K970" s="5"/>
      <c r="L970" s="6"/>
    </row>
    <row r="971" spans="1:12" ht="15" hidden="1" x14ac:dyDescent="0.2">
      <c r="A971" t="str">
        <f t="shared" si="39"/>
        <v>44702NCYB Fld 20.625</v>
      </c>
      <c r="B971" t="str">
        <f t="shared" si="40"/>
        <v>447020.625NCYB Fld 2</v>
      </c>
      <c r="C971" s="2">
        <v>44702</v>
      </c>
      <c r="D971" s="3" t="s">
        <v>49</v>
      </c>
      <c r="E971" s="4">
        <v>0.625</v>
      </c>
      <c r="F971" s="3" t="s">
        <v>15</v>
      </c>
      <c r="G971" s="5" t="s">
        <v>187</v>
      </c>
      <c r="H971" s="5" t="s">
        <v>198</v>
      </c>
      <c r="I971" s="5" t="s">
        <v>188</v>
      </c>
      <c r="J971" s="5" t="s">
        <v>177</v>
      </c>
      <c r="K971" s="5" t="s">
        <v>203</v>
      </c>
      <c r="L971" s="6"/>
    </row>
    <row r="972" spans="1:12" ht="15" hidden="1" x14ac:dyDescent="0.2">
      <c r="A972" t="str">
        <f t="shared" si="39"/>
        <v>44702NCYB Fld 20.6875</v>
      </c>
      <c r="B972" t="str">
        <f t="shared" si="40"/>
        <v>447020.6875NCYB Fld 2</v>
      </c>
      <c r="C972" s="2">
        <v>44702</v>
      </c>
      <c r="D972" s="3" t="s">
        <v>49</v>
      </c>
      <c r="E972" s="4">
        <v>0.6875</v>
      </c>
      <c r="F972" s="3" t="s">
        <v>15</v>
      </c>
      <c r="G972" s="5" t="s">
        <v>88</v>
      </c>
      <c r="H972" s="5" t="s">
        <v>88</v>
      </c>
      <c r="I972" s="5" t="s">
        <v>88</v>
      </c>
      <c r="J972" s="5"/>
      <c r="K972" s="5"/>
      <c r="L972" s="6"/>
    </row>
    <row r="973" spans="1:12" ht="15" hidden="1" x14ac:dyDescent="0.2">
      <c r="A973" t="str">
        <f t="shared" si="39"/>
        <v>44702NCYB Fld 30.385416666666667</v>
      </c>
      <c r="B973" t="str">
        <f t="shared" si="40"/>
        <v>447020.385416666666667NCYB Fld 3</v>
      </c>
      <c r="C973" s="2">
        <v>44702</v>
      </c>
      <c r="D973" s="3" t="s">
        <v>49</v>
      </c>
      <c r="E973" s="4">
        <v>0.38541666666666669</v>
      </c>
      <c r="F973" s="3" t="s">
        <v>16</v>
      </c>
      <c r="G973" s="5" t="s">
        <v>89</v>
      </c>
      <c r="H973" s="5" t="s">
        <v>90</v>
      </c>
      <c r="I973" s="5" t="s">
        <v>109</v>
      </c>
      <c r="J973" s="5" t="s">
        <v>235</v>
      </c>
      <c r="K973" s="5" t="s">
        <v>71</v>
      </c>
      <c r="L973" s="6"/>
    </row>
    <row r="974" spans="1:12" ht="15" hidden="1" x14ac:dyDescent="0.2">
      <c r="A974" t="str">
        <f t="shared" si="39"/>
        <v>44702NCYB Fld 30.479166666666667</v>
      </c>
      <c r="B974" t="str">
        <f t="shared" si="40"/>
        <v>447020.479166666666667NCYB Fld 3</v>
      </c>
      <c r="C974" s="2">
        <v>44702</v>
      </c>
      <c r="D974" s="3" t="s">
        <v>49</v>
      </c>
      <c r="E974" s="4">
        <v>0.47916666666666669</v>
      </c>
      <c r="F974" s="3" t="s">
        <v>16</v>
      </c>
      <c r="G974" s="5" t="s">
        <v>89</v>
      </c>
      <c r="H974" s="5" t="s">
        <v>125</v>
      </c>
      <c r="I974" s="5" t="s">
        <v>103</v>
      </c>
      <c r="J974" s="5" t="s">
        <v>151</v>
      </c>
      <c r="K974" s="5" t="s">
        <v>235</v>
      </c>
      <c r="L974" s="6"/>
    </row>
    <row r="975" spans="1:12" ht="15" hidden="1" x14ac:dyDescent="0.2">
      <c r="A975" t="str">
        <f t="shared" si="39"/>
        <v>44702NCYB Fld 30.572916666666667</v>
      </c>
      <c r="B975" t="str">
        <f t="shared" si="40"/>
        <v>447020.572916666666667NCYB Fld 3</v>
      </c>
      <c r="C975" s="2">
        <v>44702</v>
      </c>
      <c r="D975" s="3" t="s">
        <v>49</v>
      </c>
      <c r="E975" s="4">
        <v>0.57291666666666663</v>
      </c>
      <c r="F975" s="3" t="s">
        <v>16</v>
      </c>
      <c r="G975" s="5" t="s">
        <v>89</v>
      </c>
      <c r="H975" s="5" t="s">
        <v>126</v>
      </c>
      <c r="I975" s="5" t="s">
        <v>91</v>
      </c>
      <c r="J975" s="5" t="s">
        <v>84</v>
      </c>
      <c r="K975" s="5" t="s">
        <v>193</v>
      </c>
      <c r="L975" s="6"/>
    </row>
    <row r="976" spans="1:12" ht="15" hidden="1" x14ac:dyDescent="0.2">
      <c r="A976" t="str">
        <f t="shared" si="39"/>
        <v>44702NCYB Fld 30.666666666666667</v>
      </c>
      <c r="B976" t="str">
        <f t="shared" si="40"/>
        <v>447020.666666666666667NCYB Fld 3</v>
      </c>
      <c r="C976" s="2">
        <v>44702</v>
      </c>
      <c r="D976" s="3" t="s">
        <v>49</v>
      </c>
      <c r="E976" s="4">
        <v>0.66666666666666663</v>
      </c>
      <c r="F976" s="3" t="s">
        <v>16</v>
      </c>
      <c r="G976" s="5"/>
      <c r="H976" s="5"/>
      <c r="I976" s="5"/>
      <c r="J976" s="5"/>
      <c r="K976" s="5"/>
      <c r="L976" s="6"/>
    </row>
    <row r="977" spans="1:12" ht="15" hidden="1" x14ac:dyDescent="0.2">
      <c r="A977" t="str">
        <f t="shared" si="39"/>
        <v>44702NCYB Fld 30.75</v>
      </c>
      <c r="B977" t="str">
        <f t="shared" si="40"/>
        <v>447020.75NCYB Fld 3</v>
      </c>
      <c r="C977" s="2">
        <v>44702</v>
      </c>
      <c r="D977" s="3" t="s">
        <v>49</v>
      </c>
      <c r="E977" s="4">
        <v>0.75</v>
      </c>
      <c r="F977" s="3" t="s">
        <v>16</v>
      </c>
      <c r="G977" s="5" t="s">
        <v>88</v>
      </c>
      <c r="H977" s="5" t="s">
        <v>88</v>
      </c>
      <c r="I977" s="5" t="s">
        <v>88</v>
      </c>
      <c r="J977" s="5"/>
      <c r="K977" s="5"/>
      <c r="L977" s="6"/>
    </row>
    <row r="978" spans="1:12" ht="15" hidden="1" x14ac:dyDescent="0.2">
      <c r="A978" t="str">
        <f t="shared" si="39"/>
        <v>44702NCYB Fld 40.416666666666667</v>
      </c>
      <c r="B978" t="str">
        <f t="shared" si="40"/>
        <v>447020.416666666666667NCYB Fld 4</v>
      </c>
      <c r="C978" s="2">
        <v>44702</v>
      </c>
      <c r="D978" s="3" t="s">
        <v>49</v>
      </c>
      <c r="E978" s="4">
        <v>0.41666666666666669</v>
      </c>
      <c r="F978" s="3" t="s">
        <v>17</v>
      </c>
      <c r="G978" s="5" t="s">
        <v>149</v>
      </c>
      <c r="H978" s="5" t="s">
        <v>149</v>
      </c>
      <c r="I978" s="5" t="s">
        <v>149</v>
      </c>
      <c r="J978" s="5"/>
      <c r="K978" s="5"/>
      <c r="L978" s="6"/>
    </row>
    <row r="979" spans="1:12" ht="15" hidden="1" x14ac:dyDescent="0.2">
      <c r="A979" t="str">
        <f t="shared" si="39"/>
        <v>44702NCYB Fld 40.479166666666667</v>
      </c>
      <c r="B979" t="str">
        <f t="shared" si="40"/>
        <v>447020.479166666666667NCYB Fld 4</v>
      </c>
      <c r="C979" s="2">
        <v>44702</v>
      </c>
      <c r="D979" s="3" t="s">
        <v>49</v>
      </c>
      <c r="E979" s="4">
        <v>0.47916666666666669</v>
      </c>
      <c r="F979" s="3" t="s">
        <v>17</v>
      </c>
      <c r="G979" s="5" t="s">
        <v>94</v>
      </c>
      <c r="H979" s="5" t="s">
        <v>129</v>
      </c>
      <c r="I979" s="5" t="s">
        <v>114</v>
      </c>
      <c r="J979" s="5" t="s">
        <v>207</v>
      </c>
      <c r="K979" s="5" t="s">
        <v>212</v>
      </c>
      <c r="L979" s="6"/>
    </row>
    <row r="980" spans="1:12" ht="15" hidden="1" x14ac:dyDescent="0.2">
      <c r="A980" t="str">
        <f t="shared" si="39"/>
        <v>44702NCYB Fld 40.5625</v>
      </c>
      <c r="B980" t="str">
        <f t="shared" si="40"/>
        <v>447020.5625NCYB Fld 4</v>
      </c>
      <c r="C980" s="2">
        <v>44702</v>
      </c>
      <c r="D980" s="3" t="s">
        <v>49</v>
      </c>
      <c r="E980" s="4">
        <v>0.5625</v>
      </c>
      <c r="F980" s="3" t="s">
        <v>17</v>
      </c>
      <c r="G980" s="5" t="s">
        <v>94</v>
      </c>
      <c r="H980" s="5" t="s">
        <v>113</v>
      </c>
      <c r="I980" s="5" t="s">
        <v>96</v>
      </c>
      <c r="J980" s="5" t="s">
        <v>164</v>
      </c>
      <c r="K980" s="5" t="s">
        <v>131</v>
      </c>
      <c r="L980" s="6"/>
    </row>
    <row r="981" spans="1:12" ht="15" hidden="1" x14ac:dyDescent="0.2">
      <c r="A981" t="str">
        <f t="shared" si="39"/>
        <v>44702NCYB Fld 40.645833333333333</v>
      </c>
      <c r="B981" t="str">
        <f t="shared" si="40"/>
        <v>447020.645833333333333NCYB Fld 4</v>
      </c>
      <c r="C981" s="2">
        <v>44702</v>
      </c>
      <c r="D981" s="3" t="s">
        <v>49</v>
      </c>
      <c r="E981" s="4">
        <v>0.64583333333333337</v>
      </c>
      <c r="F981" s="3" t="s">
        <v>17</v>
      </c>
      <c r="G981" s="5" t="s">
        <v>94</v>
      </c>
      <c r="H981" s="5" t="s">
        <v>128</v>
      </c>
      <c r="I981" s="5" t="s">
        <v>95</v>
      </c>
      <c r="J981" s="5" t="s">
        <v>229</v>
      </c>
      <c r="K981" s="5" t="s">
        <v>161</v>
      </c>
      <c r="L981" s="6"/>
    </row>
    <row r="982" spans="1:12" ht="15" hidden="1" x14ac:dyDescent="0.2">
      <c r="A982" t="str">
        <f t="shared" si="39"/>
        <v>44702NCYB Fld 50.4375</v>
      </c>
      <c r="B982" t="str">
        <f t="shared" si="40"/>
        <v>447020.4375NCYB Fld 5</v>
      </c>
      <c r="C982" s="2">
        <v>44702</v>
      </c>
      <c r="D982" s="3" t="s">
        <v>49</v>
      </c>
      <c r="E982" s="4">
        <v>0.4375</v>
      </c>
      <c r="F982" s="3" t="s">
        <v>18</v>
      </c>
      <c r="G982" s="5" t="s">
        <v>99</v>
      </c>
      <c r="H982" s="5" t="s">
        <v>130</v>
      </c>
      <c r="I982" s="5" t="s">
        <v>133</v>
      </c>
      <c r="J982" s="5" t="s">
        <v>135</v>
      </c>
      <c r="K982" s="5" t="s">
        <v>192</v>
      </c>
      <c r="L982" s="6"/>
    </row>
    <row r="983" spans="1:12" ht="15" hidden="1" x14ac:dyDescent="0.2">
      <c r="A983" t="str">
        <f t="shared" si="39"/>
        <v>44702NCYB Fld 50.53125</v>
      </c>
      <c r="B983" t="str">
        <f t="shared" si="40"/>
        <v>447020.53125NCYB Fld 5</v>
      </c>
      <c r="C983" s="2">
        <v>44702</v>
      </c>
      <c r="D983" s="3" t="s">
        <v>49</v>
      </c>
      <c r="E983" s="4">
        <v>0.53125</v>
      </c>
      <c r="F983" s="3" t="s">
        <v>18</v>
      </c>
      <c r="G983" s="5" t="s">
        <v>99</v>
      </c>
      <c r="H983" s="5" t="s">
        <v>106</v>
      </c>
      <c r="I983" s="5" t="s">
        <v>90</v>
      </c>
      <c r="J983" s="5" t="s">
        <v>215</v>
      </c>
      <c r="K983" s="5" t="s">
        <v>195</v>
      </c>
      <c r="L983" s="6"/>
    </row>
    <row r="984" spans="1:12" ht="15" hidden="1" x14ac:dyDescent="0.2">
      <c r="A984" t="str">
        <f t="shared" si="39"/>
        <v>44702NCYB Fld 50.625</v>
      </c>
      <c r="B984" t="str">
        <f t="shared" si="40"/>
        <v>447020.625NCYB Fld 5</v>
      </c>
      <c r="C984" s="2">
        <v>44702</v>
      </c>
      <c r="D984" s="3" t="s">
        <v>49</v>
      </c>
      <c r="E984" s="4">
        <v>0.625</v>
      </c>
      <c r="F984" s="3" t="s">
        <v>18</v>
      </c>
      <c r="G984" s="5" t="s">
        <v>99</v>
      </c>
      <c r="H984" s="5" t="s">
        <v>95</v>
      </c>
      <c r="I984" s="5" t="s">
        <v>100</v>
      </c>
      <c r="J984" s="5" t="s">
        <v>170</v>
      </c>
      <c r="K984" s="5" t="s">
        <v>108</v>
      </c>
      <c r="L984" s="6"/>
    </row>
    <row r="985" spans="1:12" ht="15" hidden="1" x14ac:dyDescent="0.2">
      <c r="A985" t="str">
        <f t="shared" si="39"/>
        <v>44702NCYB Fld 50.71875</v>
      </c>
      <c r="B985" t="str">
        <f t="shared" si="40"/>
        <v>447020.71875NCYB Fld 5</v>
      </c>
      <c r="C985" s="2">
        <v>44702</v>
      </c>
      <c r="D985" s="3" t="s">
        <v>49</v>
      </c>
      <c r="E985" s="4">
        <v>0.71875</v>
      </c>
      <c r="F985" s="3" t="s">
        <v>18</v>
      </c>
      <c r="G985" s="5" t="s">
        <v>88</v>
      </c>
      <c r="H985" s="5" t="s">
        <v>88</v>
      </c>
      <c r="I985" s="5" t="s">
        <v>88</v>
      </c>
      <c r="J985" s="5"/>
      <c r="K985" s="5"/>
      <c r="L985" s="6"/>
    </row>
    <row r="986" spans="1:12" ht="15" hidden="1" x14ac:dyDescent="0.2">
      <c r="A986" t="str">
        <f t="shared" si="39"/>
        <v>44702NCYB Fld 60.479166666666667</v>
      </c>
      <c r="B986" t="str">
        <f t="shared" si="40"/>
        <v>447020.479166666666667NCYB Fld 6</v>
      </c>
      <c r="C986" s="2">
        <v>44702</v>
      </c>
      <c r="D986" s="3" t="s">
        <v>49</v>
      </c>
      <c r="E986" s="4">
        <v>0.47916666666666669</v>
      </c>
      <c r="F986" s="3" t="s">
        <v>19</v>
      </c>
      <c r="G986" s="5" t="s">
        <v>102</v>
      </c>
      <c r="H986" s="5" t="s">
        <v>124</v>
      </c>
      <c r="I986" s="5" t="s">
        <v>137</v>
      </c>
      <c r="J986" s="5"/>
      <c r="K986" s="5"/>
      <c r="L986" s="6"/>
    </row>
    <row r="987" spans="1:12" ht="15" hidden="1" x14ac:dyDescent="0.2">
      <c r="A987" t="str">
        <f t="shared" si="39"/>
        <v>44702NCYB Fld 60.541666666666667</v>
      </c>
      <c r="B987" t="str">
        <f t="shared" si="40"/>
        <v>447020.541666666666667NCYB Fld 6</v>
      </c>
      <c r="C987" s="2">
        <v>44702</v>
      </c>
      <c r="D987" s="3" t="s">
        <v>49</v>
      </c>
      <c r="E987" s="4">
        <v>0.54166666666666663</v>
      </c>
      <c r="F987" s="3" t="s">
        <v>19</v>
      </c>
      <c r="G987" s="5" t="s">
        <v>102</v>
      </c>
      <c r="H987" s="5" t="s">
        <v>103</v>
      </c>
      <c r="I987" s="5" t="s">
        <v>95</v>
      </c>
      <c r="J987" s="5"/>
      <c r="K987" s="5"/>
      <c r="L987" s="6"/>
    </row>
    <row r="988" spans="1:12" ht="15" hidden="1" x14ac:dyDescent="0.2">
      <c r="A988" t="str">
        <f t="shared" si="39"/>
        <v>44702NCYB Fld 60.604166666666667</v>
      </c>
      <c r="B988" t="str">
        <f t="shared" si="40"/>
        <v>447020.604166666666667NCYB Fld 6</v>
      </c>
      <c r="C988" s="2">
        <v>44702</v>
      </c>
      <c r="D988" s="3" t="s">
        <v>49</v>
      </c>
      <c r="E988" s="4">
        <v>0.60416666666666663</v>
      </c>
      <c r="F988" s="3" t="s">
        <v>19</v>
      </c>
      <c r="G988" s="5" t="s">
        <v>102</v>
      </c>
      <c r="H988" s="5" t="s">
        <v>100</v>
      </c>
      <c r="I988" s="5" t="s">
        <v>104</v>
      </c>
      <c r="J988" s="5"/>
      <c r="K988" s="5"/>
      <c r="L988" s="6"/>
    </row>
    <row r="989" spans="1:12" ht="15" hidden="1" x14ac:dyDescent="0.2">
      <c r="A989" t="str">
        <f t="shared" si="39"/>
        <v>44702NCYB Fld 60.666666666666667</v>
      </c>
      <c r="B989" t="str">
        <f t="shared" si="40"/>
        <v>447020.666666666666667NCYB Fld 6</v>
      </c>
      <c r="C989" s="2">
        <v>44702</v>
      </c>
      <c r="D989" s="3" t="s">
        <v>49</v>
      </c>
      <c r="E989" s="4">
        <v>0.66666666666666663</v>
      </c>
      <c r="F989" s="3" t="s">
        <v>19</v>
      </c>
      <c r="G989" s="5" t="s">
        <v>88</v>
      </c>
      <c r="H989" s="5" t="s">
        <v>88</v>
      </c>
      <c r="I989" s="5" t="s">
        <v>88</v>
      </c>
      <c r="J989" s="5"/>
      <c r="K989" s="5"/>
      <c r="L989" s="6"/>
    </row>
    <row r="990" spans="1:12" ht="15" hidden="1" x14ac:dyDescent="0.2">
      <c r="A990" t="str">
        <f t="shared" si="39"/>
        <v>44702NCYB Fld 70.416666666666667</v>
      </c>
      <c r="B990" t="str">
        <f t="shared" si="40"/>
        <v>447020.416666666666667NCYB Fld 7</v>
      </c>
      <c r="C990" s="2">
        <v>44702</v>
      </c>
      <c r="D990" s="3" t="s">
        <v>49</v>
      </c>
      <c r="E990" s="4">
        <v>0.41666666666666669</v>
      </c>
      <c r="F990" s="3" t="s">
        <v>20</v>
      </c>
      <c r="G990" s="5" t="s">
        <v>99</v>
      </c>
      <c r="H990" s="5" t="s">
        <v>120</v>
      </c>
      <c r="I990" s="5" t="s">
        <v>101</v>
      </c>
      <c r="J990" s="5" t="s">
        <v>98</v>
      </c>
      <c r="K990" s="5" t="s">
        <v>132</v>
      </c>
      <c r="L990" s="6"/>
    </row>
    <row r="991" spans="1:12" ht="15" hidden="1" x14ac:dyDescent="0.2">
      <c r="A991" t="str">
        <f t="shared" si="39"/>
        <v>44702NCYB Fld 70.510416666666667</v>
      </c>
      <c r="B991" t="str">
        <f t="shared" si="40"/>
        <v>447020.510416666666667NCYB Fld 7</v>
      </c>
      <c r="C991" s="2">
        <v>44702</v>
      </c>
      <c r="D991" s="3" t="s">
        <v>49</v>
      </c>
      <c r="E991" s="4">
        <v>0.51041666666666663</v>
      </c>
      <c r="F991" s="3" t="s">
        <v>20</v>
      </c>
      <c r="G991" s="5" t="s">
        <v>99</v>
      </c>
      <c r="H991" s="5" t="s">
        <v>121</v>
      </c>
      <c r="I991" s="5" t="s">
        <v>134</v>
      </c>
      <c r="J991" s="5" t="s">
        <v>158</v>
      </c>
      <c r="K991" s="5" t="s">
        <v>211</v>
      </c>
      <c r="L991" s="6"/>
    </row>
    <row r="992" spans="1:12" ht="15" hidden="1" x14ac:dyDescent="0.2">
      <c r="A992" t="str">
        <f t="shared" si="39"/>
        <v>44702NCYB Fld 70.604166666666667</v>
      </c>
      <c r="B992" t="str">
        <f t="shared" si="40"/>
        <v>447020.604166666666667NCYB Fld 7</v>
      </c>
      <c r="C992" s="2">
        <v>44702</v>
      </c>
      <c r="D992" s="3" t="s">
        <v>49</v>
      </c>
      <c r="E992" s="4">
        <v>0.60416666666666663</v>
      </c>
      <c r="F992" s="3" t="s">
        <v>20</v>
      </c>
      <c r="G992" s="5" t="s">
        <v>99</v>
      </c>
      <c r="H992" s="5" t="s">
        <v>117</v>
      </c>
      <c r="I992" s="5" t="s">
        <v>105</v>
      </c>
      <c r="J992" s="5" t="s">
        <v>159</v>
      </c>
      <c r="K992" s="5" t="s">
        <v>165</v>
      </c>
      <c r="L992" s="6"/>
    </row>
    <row r="993" spans="1:12" ht="15" hidden="1" x14ac:dyDescent="0.2">
      <c r="A993" t="str">
        <f t="shared" si="39"/>
        <v>44702NCYB Fld 70.697916666666667</v>
      </c>
      <c r="B993" t="str">
        <f t="shared" si="40"/>
        <v>447020.697916666666667NCYB Fld 7</v>
      </c>
      <c r="C993" s="2">
        <v>44702</v>
      </c>
      <c r="D993" s="3" t="s">
        <v>49</v>
      </c>
      <c r="E993" s="4">
        <v>0.69791666666666663</v>
      </c>
      <c r="F993" s="3" t="s">
        <v>20</v>
      </c>
      <c r="G993" s="5" t="s">
        <v>88</v>
      </c>
      <c r="H993" s="5" t="s">
        <v>88</v>
      </c>
      <c r="I993" s="5" t="s">
        <v>88</v>
      </c>
      <c r="J993" s="5"/>
      <c r="K993" s="5"/>
      <c r="L993" s="6"/>
    </row>
    <row r="994" spans="1:12" ht="15" hidden="1" x14ac:dyDescent="0.2">
      <c r="A994" t="str">
        <f t="shared" si="39"/>
        <v>44702NCYB Fld 80.416666666666667</v>
      </c>
      <c r="B994" t="str">
        <f t="shared" si="40"/>
        <v>447020.416666666666667NCYB Fld 8</v>
      </c>
      <c r="C994" s="2">
        <v>44702</v>
      </c>
      <c r="D994" s="3" t="s">
        <v>49</v>
      </c>
      <c r="E994" s="4">
        <v>0.41666666666666669</v>
      </c>
      <c r="F994" s="3" t="s">
        <v>21</v>
      </c>
      <c r="G994" s="5" t="s">
        <v>88</v>
      </c>
      <c r="H994" s="5" t="s">
        <v>88</v>
      </c>
      <c r="I994" s="5" t="s">
        <v>88</v>
      </c>
      <c r="J994" s="5"/>
      <c r="K994" s="5"/>
      <c r="L994" s="6"/>
    </row>
    <row r="995" spans="1:12" ht="15" hidden="1" x14ac:dyDescent="0.2">
      <c r="A995" t="str">
        <f t="shared" si="39"/>
        <v>44702NCYB Fld 80.479166666666667</v>
      </c>
      <c r="B995" t="str">
        <f t="shared" si="40"/>
        <v>447020.479166666666667NCYB Fld 8</v>
      </c>
      <c r="C995" s="2">
        <v>44702</v>
      </c>
      <c r="D995" s="3" t="s">
        <v>49</v>
      </c>
      <c r="E995" s="4">
        <v>0.47916666666666669</v>
      </c>
      <c r="F995" s="3" t="s">
        <v>21</v>
      </c>
      <c r="G995" s="5" t="s">
        <v>88</v>
      </c>
      <c r="H995" s="5" t="s">
        <v>88</v>
      </c>
      <c r="I995" s="5" t="s">
        <v>88</v>
      </c>
      <c r="J995" s="5"/>
      <c r="K995" s="5"/>
      <c r="L995" s="6"/>
    </row>
    <row r="996" spans="1:12" ht="15" hidden="1" x14ac:dyDescent="0.2">
      <c r="A996" t="str">
        <f t="shared" si="39"/>
        <v>44702NCYB Fld 80.583333333333333</v>
      </c>
      <c r="B996" t="str">
        <f t="shared" si="40"/>
        <v>447020.583333333333333NCYB Fld 8</v>
      </c>
      <c r="C996" s="2">
        <v>44702</v>
      </c>
      <c r="D996" s="3" t="s">
        <v>49</v>
      </c>
      <c r="E996" s="4">
        <v>0.58333333333333337</v>
      </c>
      <c r="F996" s="3" t="s">
        <v>21</v>
      </c>
      <c r="G996" s="5" t="s">
        <v>88</v>
      </c>
      <c r="H996" s="5" t="s">
        <v>88</v>
      </c>
      <c r="I996" s="5" t="s">
        <v>88</v>
      </c>
      <c r="J996" s="5"/>
      <c r="K996" s="5"/>
      <c r="L996" s="6"/>
    </row>
    <row r="997" spans="1:12" ht="15" hidden="1" x14ac:dyDescent="0.2">
      <c r="A997" t="str">
        <f t="shared" si="39"/>
        <v>44702NCYB Fld 80.6875</v>
      </c>
      <c r="B997" t="str">
        <f t="shared" si="40"/>
        <v>447020.6875NCYB Fld 8</v>
      </c>
      <c r="C997" s="2">
        <v>44702</v>
      </c>
      <c r="D997" s="3" t="s">
        <v>49</v>
      </c>
      <c r="E997" s="4">
        <v>0.6875</v>
      </c>
      <c r="F997" s="3" t="s">
        <v>21</v>
      </c>
      <c r="G997" s="5" t="s">
        <v>88</v>
      </c>
      <c r="H997" s="5" t="s">
        <v>88</v>
      </c>
      <c r="I997" s="5" t="s">
        <v>88</v>
      </c>
      <c r="J997" s="5"/>
      <c r="K997" s="5"/>
      <c r="L997" s="6"/>
    </row>
    <row r="998" spans="1:12" ht="15" hidden="1" x14ac:dyDescent="0.2">
      <c r="A998" t="str">
        <f t="shared" si="39"/>
        <v>44703NCYB Fld 10.416666666666667</v>
      </c>
      <c r="B998" t="str">
        <f t="shared" si="40"/>
        <v>447030.416666666666667NCYB Fld 1</v>
      </c>
      <c r="C998" s="2">
        <v>44703</v>
      </c>
      <c r="D998" s="3" t="s">
        <v>50</v>
      </c>
      <c r="E998" s="4">
        <v>0.41666666666666669</v>
      </c>
      <c r="F998" s="3" t="s">
        <v>12</v>
      </c>
      <c r="G998" s="5" t="s">
        <v>14</v>
      </c>
      <c r="H998" s="5" t="s">
        <v>58</v>
      </c>
      <c r="I998" s="5" t="s">
        <v>255</v>
      </c>
      <c r="J998" s="5"/>
      <c r="K998" s="5"/>
      <c r="L998" s="6"/>
    </row>
    <row r="999" spans="1:12" ht="15" hidden="1" x14ac:dyDescent="0.2">
      <c r="A999" t="str">
        <f t="shared" si="39"/>
        <v>44703NCYB Fld 10.520833333333333</v>
      </c>
      <c r="B999" t="str">
        <f t="shared" si="40"/>
        <v>447030.520833333333333NCYB Fld 1</v>
      </c>
      <c r="C999" s="2">
        <v>44703</v>
      </c>
      <c r="D999" s="3" t="s">
        <v>50</v>
      </c>
      <c r="E999" s="4">
        <v>0.52083333333333337</v>
      </c>
      <c r="F999" s="3" t="s">
        <v>12</v>
      </c>
      <c r="G999" s="5" t="s">
        <v>187</v>
      </c>
      <c r="H999" s="5" t="s">
        <v>188</v>
      </c>
      <c r="I999" s="5" t="s">
        <v>197</v>
      </c>
      <c r="J999" s="5" t="s">
        <v>256</v>
      </c>
      <c r="K999" s="5" t="s">
        <v>141</v>
      </c>
      <c r="L999" s="6" t="s">
        <v>257</v>
      </c>
    </row>
    <row r="1000" spans="1:12" ht="15" hidden="1" x14ac:dyDescent="0.2">
      <c r="A1000" t="str">
        <f t="shared" si="39"/>
        <v>44703NCYB Fld 10.645833333333333</v>
      </c>
      <c r="B1000" t="str">
        <f t="shared" si="40"/>
        <v>447030.645833333333333NCYB Fld 1</v>
      </c>
      <c r="C1000" s="2">
        <v>44703</v>
      </c>
      <c r="D1000" s="3" t="s">
        <v>50</v>
      </c>
      <c r="E1000" s="4">
        <v>0.64583333333333337</v>
      </c>
      <c r="F1000" s="3" t="s">
        <v>12</v>
      </c>
      <c r="G1000" s="5" t="s">
        <v>58</v>
      </c>
      <c r="H1000" s="5" t="s">
        <v>258</v>
      </c>
      <c r="I1000" s="5" t="s">
        <v>259</v>
      </c>
      <c r="J1000" s="5" t="s">
        <v>256</v>
      </c>
      <c r="K1000" s="5" t="s">
        <v>141</v>
      </c>
      <c r="L1000" s="6"/>
    </row>
    <row r="1001" spans="1:12" ht="15" hidden="1" x14ac:dyDescent="0.2">
      <c r="A1001" t="str">
        <f t="shared" si="39"/>
        <v>44703NCYB Fld 10.8125</v>
      </c>
      <c r="B1001" t="str">
        <f t="shared" si="40"/>
        <v>447030.8125NCYB Fld 1</v>
      </c>
      <c r="C1001" s="2">
        <v>44703</v>
      </c>
      <c r="D1001" s="3" t="s">
        <v>50</v>
      </c>
      <c r="E1001" s="4">
        <v>0.8125</v>
      </c>
      <c r="F1001" s="3" t="s">
        <v>12</v>
      </c>
      <c r="G1001" s="5" t="s">
        <v>14</v>
      </c>
      <c r="H1001" s="5" t="s">
        <v>260</v>
      </c>
      <c r="I1001" s="5" t="s">
        <v>88</v>
      </c>
      <c r="J1001" s="5"/>
      <c r="K1001" s="5"/>
      <c r="L1001" s="6"/>
    </row>
    <row r="1002" spans="1:12" ht="15" hidden="1" x14ac:dyDescent="0.2">
      <c r="A1002" t="str">
        <f t="shared" si="39"/>
        <v>44703NCYB Fld 10.833333333333333</v>
      </c>
      <c r="B1002" t="str">
        <f t="shared" si="40"/>
        <v>447030.833333333333333NCYB Fld 1</v>
      </c>
      <c r="C1002" s="2">
        <v>44703</v>
      </c>
      <c r="D1002" s="3" t="s">
        <v>50</v>
      </c>
      <c r="E1002" s="4">
        <v>0.83333333333333337</v>
      </c>
      <c r="F1002" s="3" t="s">
        <v>12</v>
      </c>
      <c r="G1002" s="5" t="s">
        <v>88</v>
      </c>
      <c r="H1002" s="5" t="s">
        <v>88</v>
      </c>
      <c r="I1002" s="5" t="s">
        <v>88</v>
      </c>
      <c r="J1002" s="5"/>
      <c r="K1002" s="5"/>
      <c r="L1002" s="6"/>
    </row>
    <row r="1003" spans="1:12" ht="15" hidden="1" x14ac:dyDescent="0.2">
      <c r="A1003" t="str">
        <f t="shared" si="39"/>
        <v>44703NCYB Fld 20.416666666666667</v>
      </c>
      <c r="B1003" t="str">
        <f t="shared" si="40"/>
        <v>447030.416666666666667NCYB Fld 2</v>
      </c>
      <c r="C1003" s="2">
        <v>44703</v>
      </c>
      <c r="D1003" s="3" t="s">
        <v>50</v>
      </c>
      <c r="E1003" s="4">
        <v>0.41666666666666669</v>
      </c>
      <c r="F1003" s="3" t="s">
        <v>15</v>
      </c>
      <c r="G1003" s="5" t="s">
        <v>88</v>
      </c>
      <c r="H1003" s="5" t="s">
        <v>88</v>
      </c>
      <c r="I1003" s="5" t="s">
        <v>88</v>
      </c>
      <c r="J1003" s="5"/>
      <c r="K1003" s="5"/>
      <c r="L1003" s="6"/>
    </row>
    <row r="1004" spans="1:12" ht="15" hidden="1" x14ac:dyDescent="0.2">
      <c r="A1004" t="str">
        <f t="shared" si="39"/>
        <v>44703NCYB Fld 20.541666666666667</v>
      </c>
      <c r="B1004" t="str">
        <f t="shared" si="40"/>
        <v>447030.541666666666667NCYB Fld 2</v>
      </c>
      <c r="C1004" s="2">
        <v>44703</v>
      </c>
      <c r="D1004" s="3" t="s">
        <v>50</v>
      </c>
      <c r="E1004" s="4">
        <v>0.54166666666666663</v>
      </c>
      <c r="F1004" s="3" t="s">
        <v>15</v>
      </c>
      <c r="G1004" s="5" t="s">
        <v>187</v>
      </c>
      <c r="H1004" s="5" t="s">
        <v>189</v>
      </c>
      <c r="I1004" s="5" t="s">
        <v>198</v>
      </c>
      <c r="J1004" s="5" t="s">
        <v>87</v>
      </c>
      <c r="K1004" s="5" t="s">
        <v>110</v>
      </c>
      <c r="L1004" s="6"/>
    </row>
    <row r="1005" spans="1:12" ht="15" hidden="1" x14ac:dyDescent="0.2">
      <c r="A1005" t="str">
        <f t="shared" si="39"/>
        <v>44703NCYB Fld 20.625</v>
      </c>
      <c r="B1005" t="str">
        <f t="shared" si="40"/>
        <v>447030.625NCYB Fld 2</v>
      </c>
      <c r="C1005" s="2">
        <v>44703</v>
      </c>
      <c r="D1005" s="3" t="s">
        <v>50</v>
      </c>
      <c r="E1005" s="4">
        <v>0.625</v>
      </c>
      <c r="F1005" s="3" t="s">
        <v>15</v>
      </c>
      <c r="G1005" s="5" t="s">
        <v>88</v>
      </c>
      <c r="H1005" s="5" t="s">
        <v>88</v>
      </c>
      <c r="I1005" s="5" t="s">
        <v>88</v>
      </c>
      <c r="J1005" s="5"/>
      <c r="K1005" s="5"/>
      <c r="L1005" s="6"/>
    </row>
    <row r="1006" spans="1:12" ht="15" hidden="1" x14ac:dyDescent="0.2">
      <c r="A1006" t="str">
        <f t="shared" si="39"/>
        <v>44703NCYB Fld 20.729166666666667</v>
      </c>
      <c r="B1006" t="str">
        <f t="shared" si="40"/>
        <v>447030.729166666666667NCYB Fld 2</v>
      </c>
      <c r="C1006" s="2">
        <v>44703</v>
      </c>
      <c r="D1006" s="3" t="s">
        <v>50</v>
      </c>
      <c r="E1006" s="4">
        <v>0.72916666666666663</v>
      </c>
      <c r="F1006" s="3" t="s">
        <v>15</v>
      </c>
      <c r="G1006" s="5" t="s">
        <v>88</v>
      </c>
      <c r="H1006" s="5" t="s">
        <v>88</v>
      </c>
      <c r="I1006" s="5" t="s">
        <v>88</v>
      </c>
      <c r="J1006" s="5"/>
      <c r="K1006" s="5"/>
      <c r="L1006" s="6"/>
    </row>
    <row r="1007" spans="1:12" ht="15" hidden="1" x14ac:dyDescent="0.2">
      <c r="A1007" t="str">
        <f t="shared" si="39"/>
        <v>44703NCYB Fld 30.416666666666667</v>
      </c>
      <c r="B1007" t="str">
        <f t="shared" si="40"/>
        <v>447030.416666666666667NCYB Fld 3</v>
      </c>
      <c r="C1007" s="2">
        <v>44703</v>
      </c>
      <c r="D1007" s="3" t="s">
        <v>50</v>
      </c>
      <c r="E1007" s="4">
        <v>0.41666666666666669</v>
      </c>
      <c r="F1007" s="3" t="s">
        <v>16</v>
      </c>
      <c r="G1007" s="5" t="s">
        <v>58</v>
      </c>
      <c r="H1007" s="5" t="s">
        <v>261</v>
      </c>
      <c r="I1007" s="5" t="s">
        <v>138</v>
      </c>
      <c r="J1007" s="5" t="s">
        <v>262</v>
      </c>
      <c r="K1007" s="5" t="s">
        <v>263</v>
      </c>
      <c r="L1007" s="6"/>
    </row>
    <row r="1008" spans="1:12" ht="15" hidden="1" x14ac:dyDescent="0.2">
      <c r="A1008" t="str">
        <f t="shared" si="39"/>
        <v>44703NCYB Fld 30.520833333333333</v>
      </c>
      <c r="B1008" t="str">
        <f t="shared" si="40"/>
        <v>447030.520833333333333NCYB Fld 3</v>
      </c>
      <c r="C1008" s="2">
        <v>44703</v>
      </c>
      <c r="D1008" s="3" t="s">
        <v>50</v>
      </c>
      <c r="E1008" s="4">
        <v>0.52083333333333337</v>
      </c>
      <c r="F1008" s="3" t="s">
        <v>16</v>
      </c>
      <c r="G1008" s="5" t="s">
        <v>58</v>
      </c>
      <c r="H1008" s="5" t="s">
        <v>261</v>
      </c>
      <c r="I1008" s="5" t="s">
        <v>138</v>
      </c>
      <c r="J1008" s="5" t="s">
        <v>262</v>
      </c>
      <c r="K1008" s="5" t="s">
        <v>263</v>
      </c>
      <c r="L1008" s="6"/>
    </row>
    <row r="1009" spans="1:12" ht="15" hidden="1" x14ac:dyDescent="0.2">
      <c r="A1009" t="str">
        <f t="shared" si="39"/>
        <v>44703NCYB Fld 30.625</v>
      </c>
      <c r="B1009" t="str">
        <f t="shared" si="40"/>
        <v>447030.625NCYB Fld 3</v>
      </c>
      <c r="C1009" s="2">
        <v>44703</v>
      </c>
      <c r="D1009" s="3" t="s">
        <v>50</v>
      </c>
      <c r="E1009" s="4">
        <v>0.625</v>
      </c>
      <c r="F1009" s="3" t="s">
        <v>16</v>
      </c>
      <c r="G1009" s="5" t="s">
        <v>88</v>
      </c>
      <c r="H1009" s="5" t="s">
        <v>88</v>
      </c>
      <c r="I1009" s="5" t="s">
        <v>88</v>
      </c>
      <c r="J1009" s="5"/>
      <c r="K1009" s="5"/>
      <c r="L1009" s="6"/>
    </row>
    <row r="1010" spans="1:12" ht="15" hidden="1" x14ac:dyDescent="0.2">
      <c r="A1010" t="str">
        <f t="shared" si="39"/>
        <v>44703NCYB Fld 30.729166666666667</v>
      </c>
      <c r="B1010" t="str">
        <f t="shared" si="40"/>
        <v>447030.729166666666667NCYB Fld 3</v>
      </c>
      <c r="C1010" s="2">
        <v>44703</v>
      </c>
      <c r="D1010" s="3" t="s">
        <v>50</v>
      </c>
      <c r="E1010" s="4">
        <v>0.72916666666666663</v>
      </c>
      <c r="F1010" s="3" t="s">
        <v>16</v>
      </c>
      <c r="G1010" s="5" t="s">
        <v>88</v>
      </c>
      <c r="H1010" s="5" t="s">
        <v>88</v>
      </c>
      <c r="I1010" s="5" t="s">
        <v>88</v>
      </c>
      <c r="J1010" s="5"/>
      <c r="K1010" s="5"/>
      <c r="L1010" s="6"/>
    </row>
    <row r="1011" spans="1:12" ht="15" hidden="1" x14ac:dyDescent="0.2">
      <c r="A1011" t="str">
        <f t="shared" si="39"/>
        <v>44703NCYB Fld 30.791666666666667</v>
      </c>
      <c r="B1011" t="str">
        <f t="shared" si="40"/>
        <v>447030.791666666666667NCYB Fld 3</v>
      </c>
      <c r="C1011" s="2">
        <v>44703</v>
      </c>
      <c r="D1011" s="3" t="s">
        <v>50</v>
      </c>
      <c r="E1011" s="4">
        <v>0.79166666666666663</v>
      </c>
      <c r="F1011" s="3" t="s">
        <v>16</v>
      </c>
      <c r="G1011" s="5" t="s">
        <v>88</v>
      </c>
      <c r="H1011" s="5" t="s">
        <v>88</v>
      </c>
      <c r="I1011" s="5" t="s">
        <v>88</v>
      </c>
      <c r="J1011" s="5"/>
      <c r="K1011" s="5"/>
      <c r="L1011" s="6"/>
    </row>
    <row r="1012" spans="1:12" ht="15" hidden="1" x14ac:dyDescent="0.2">
      <c r="A1012" t="str">
        <f t="shared" si="39"/>
        <v>44703NCYB Fld 40.416666666666667</v>
      </c>
      <c r="B1012" t="str">
        <f t="shared" si="40"/>
        <v>447030.416666666666667NCYB Fld 4</v>
      </c>
      <c r="C1012" s="2">
        <v>44703</v>
      </c>
      <c r="D1012" s="3" t="s">
        <v>50</v>
      </c>
      <c r="E1012" s="4">
        <v>0.41666666666666669</v>
      </c>
      <c r="F1012" s="3" t="s">
        <v>17</v>
      </c>
      <c r="G1012" s="5" t="s">
        <v>88</v>
      </c>
      <c r="H1012" s="5" t="s">
        <v>88</v>
      </c>
      <c r="I1012" s="5" t="s">
        <v>88</v>
      </c>
      <c r="J1012" s="5"/>
      <c r="K1012" s="5"/>
      <c r="L1012" s="6"/>
    </row>
    <row r="1013" spans="1:12" ht="15" hidden="1" x14ac:dyDescent="0.2">
      <c r="A1013" t="str">
        <f t="shared" si="39"/>
        <v>44703NCYB Fld 40.520833333333333</v>
      </c>
      <c r="B1013" t="str">
        <f t="shared" si="40"/>
        <v>447030.520833333333333NCYB Fld 4</v>
      </c>
      <c r="C1013" s="2">
        <v>44703</v>
      </c>
      <c r="D1013" s="3" t="s">
        <v>50</v>
      </c>
      <c r="E1013" s="4">
        <v>0.52083333333333337</v>
      </c>
      <c r="F1013" s="3" t="s">
        <v>17</v>
      </c>
      <c r="G1013" s="5" t="s">
        <v>58</v>
      </c>
      <c r="H1013" s="5" t="s">
        <v>32</v>
      </c>
      <c r="I1013" s="5" t="s">
        <v>82</v>
      </c>
      <c r="J1013" s="5" t="s">
        <v>80</v>
      </c>
      <c r="K1013" s="5" t="s">
        <v>264</v>
      </c>
      <c r="L1013" s="6"/>
    </row>
    <row r="1014" spans="1:12" ht="15" hidden="1" x14ac:dyDescent="0.2">
      <c r="A1014" t="str">
        <f t="shared" si="39"/>
        <v>44703NCYB Fld 40.625</v>
      </c>
      <c r="B1014" t="str">
        <f t="shared" si="40"/>
        <v>447030.625NCYB Fld 4</v>
      </c>
      <c r="C1014" s="2">
        <v>44703</v>
      </c>
      <c r="D1014" s="3" t="s">
        <v>50</v>
      </c>
      <c r="E1014" s="4">
        <v>0.625</v>
      </c>
      <c r="F1014" s="3" t="s">
        <v>17</v>
      </c>
      <c r="G1014" s="5" t="s">
        <v>88</v>
      </c>
      <c r="H1014" s="5" t="s">
        <v>88</v>
      </c>
      <c r="I1014" s="5" t="s">
        <v>88</v>
      </c>
      <c r="J1014" s="5"/>
      <c r="K1014" s="5"/>
      <c r="L1014" s="6"/>
    </row>
    <row r="1015" spans="1:12" ht="15" hidden="1" x14ac:dyDescent="0.2">
      <c r="A1015" t="str">
        <f t="shared" si="39"/>
        <v>44703NCYB Fld 40.729166666666667</v>
      </c>
      <c r="B1015" t="str">
        <f t="shared" si="40"/>
        <v>447030.729166666666667NCYB Fld 4</v>
      </c>
      <c r="C1015" s="2">
        <v>44703</v>
      </c>
      <c r="D1015" s="3" t="s">
        <v>50</v>
      </c>
      <c r="E1015" s="4">
        <v>0.72916666666666663</v>
      </c>
      <c r="F1015" s="3" t="s">
        <v>17</v>
      </c>
      <c r="G1015" s="5" t="s">
        <v>88</v>
      </c>
      <c r="H1015" s="5" t="s">
        <v>88</v>
      </c>
      <c r="I1015" s="5" t="s">
        <v>88</v>
      </c>
      <c r="J1015" s="5"/>
      <c r="K1015" s="5"/>
      <c r="L1015" s="6"/>
    </row>
    <row r="1016" spans="1:12" ht="15" hidden="1" x14ac:dyDescent="0.2">
      <c r="A1016" t="str">
        <f t="shared" si="39"/>
        <v>44703NCYB Fld 50.416666666666667</v>
      </c>
      <c r="B1016" t="str">
        <f t="shared" si="40"/>
        <v>447030.416666666666667NCYB Fld 5</v>
      </c>
      <c r="C1016" s="2">
        <v>44703</v>
      </c>
      <c r="D1016" s="3" t="s">
        <v>50</v>
      </c>
      <c r="E1016" s="4">
        <v>0.41666666666666669</v>
      </c>
      <c r="F1016" s="3" t="s">
        <v>18</v>
      </c>
      <c r="G1016" s="5" t="s">
        <v>88</v>
      </c>
      <c r="H1016" s="5" t="s">
        <v>88</v>
      </c>
      <c r="I1016" s="5" t="s">
        <v>88</v>
      </c>
      <c r="J1016" s="5"/>
      <c r="K1016" s="5"/>
      <c r="L1016" s="6"/>
    </row>
    <row r="1017" spans="1:12" ht="15" hidden="1" x14ac:dyDescent="0.2">
      <c r="A1017" t="str">
        <f t="shared" si="39"/>
        <v>44703NCYB Fld 50.520833333333333</v>
      </c>
      <c r="B1017" t="str">
        <f t="shared" si="40"/>
        <v>447030.520833333333333NCYB Fld 5</v>
      </c>
      <c r="C1017" s="2">
        <v>44703</v>
      </c>
      <c r="D1017" s="3" t="s">
        <v>50</v>
      </c>
      <c r="E1017" s="4">
        <v>0.52083333333333337</v>
      </c>
      <c r="F1017" s="3" t="s">
        <v>18</v>
      </c>
      <c r="G1017" s="5"/>
      <c r="H1017" s="5"/>
      <c r="I1017" s="5"/>
      <c r="J1017" s="5"/>
      <c r="K1017" s="5"/>
      <c r="L1017" s="6"/>
    </row>
    <row r="1018" spans="1:12" ht="15" hidden="1" x14ac:dyDescent="0.2">
      <c r="A1018" t="str">
        <f t="shared" si="39"/>
        <v>44703NCYB Fld 50.625</v>
      </c>
      <c r="B1018" t="str">
        <f t="shared" si="40"/>
        <v>447030.625NCYB Fld 5</v>
      </c>
      <c r="C1018" s="2">
        <v>44703</v>
      </c>
      <c r="D1018" s="3" t="s">
        <v>50</v>
      </c>
      <c r="E1018" s="4">
        <v>0.625</v>
      </c>
      <c r="F1018" s="3" t="s">
        <v>18</v>
      </c>
      <c r="G1018" s="5" t="s">
        <v>88</v>
      </c>
      <c r="H1018" s="5" t="s">
        <v>88</v>
      </c>
      <c r="I1018" s="5" t="s">
        <v>88</v>
      </c>
      <c r="J1018" s="5"/>
      <c r="K1018" s="5"/>
      <c r="L1018" s="6"/>
    </row>
    <row r="1019" spans="1:12" ht="15" hidden="1" x14ac:dyDescent="0.2">
      <c r="A1019" t="str">
        <f t="shared" si="39"/>
        <v>44703NCYB Fld 50.729166666666667</v>
      </c>
      <c r="B1019" t="str">
        <f t="shared" si="40"/>
        <v>447030.729166666666667NCYB Fld 5</v>
      </c>
      <c r="C1019" s="2">
        <v>44703</v>
      </c>
      <c r="D1019" s="3" t="s">
        <v>50</v>
      </c>
      <c r="E1019" s="4">
        <v>0.72916666666666663</v>
      </c>
      <c r="F1019" s="3" t="s">
        <v>18</v>
      </c>
      <c r="G1019" s="5" t="s">
        <v>58</v>
      </c>
      <c r="H1019" s="5" t="s">
        <v>148</v>
      </c>
      <c r="I1019" s="5" t="s">
        <v>139</v>
      </c>
      <c r="J1019" s="5" t="s">
        <v>75</v>
      </c>
      <c r="K1019" s="5" t="s">
        <v>265</v>
      </c>
      <c r="L1019" s="6"/>
    </row>
    <row r="1020" spans="1:12" ht="15" hidden="1" x14ac:dyDescent="0.2">
      <c r="A1020" t="str">
        <f t="shared" si="39"/>
        <v>44703NCYB Fld 60.416666666666667</v>
      </c>
      <c r="B1020" t="str">
        <f t="shared" si="40"/>
        <v>447030.416666666666667NCYB Fld 6</v>
      </c>
      <c r="C1020" s="2">
        <v>44703</v>
      </c>
      <c r="D1020" s="3" t="s">
        <v>50</v>
      </c>
      <c r="E1020" s="4">
        <v>0.41666666666666669</v>
      </c>
      <c r="F1020" s="3" t="s">
        <v>19</v>
      </c>
      <c r="G1020" s="5" t="s">
        <v>88</v>
      </c>
      <c r="H1020" s="5" t="s">
        <v>88</v>
      </c>
      <c r="I1020" s="5" t="s">
        <v>88</v>
      </c>
      <c r="J1020" s="5"/>
      <c r="K1020" s="5"/>
      <c r="L1020" s="6"/>
    </row>
    <row r="1021" spans="1:12" ht="15" hidden="1" x14ac:dyDescent="0.2">
      <c r="A1021" t="str">
        <f t="shared" si="39"/>
        <v>44703NCYB Fld 60.458333333333333</v>
      </c>
      <c r="B1021" t="str">
        <f t="shared" si="40"/>
        <v>447030.458333333333333NCYB Fld 6</v>
      </c>
      <c r="C1021" s="2">
        <v>44703</v>
      </c>
      <c r="D1021" s="3" t="s">
        <v>50</v>
      </c>
      <c r="E1021" s="4">
        <v>0.45833333333333331</v>
      </c>
      <c r="F1021" s="3" t="s">
        <v>19</v>
      </c>
      <c r="G1021" s="5" t="s">
        <v>88</v>
      </c>
      <c r="H1021" s="5" t="s">
        <v>88</v>
      </c>
      <c r="I1021" s="5" t="s">
        <v>88</v>
      </c>
      <c r="J1021" s="5"/>
      <c r="K1021" s="5"/>
      <c r="L1021" s="6"/>
    </row>
    <row r="1022" spans="1:12" ht="15" hidden="1" x14ac:dyDescent="0.2">
      <c r="A1022" t="str">
        <f t="shared" si="39"/>
        <v>44703NCYB Fld 60.520833333333333</v>
      </c>
      <c r="B1022" t="str">
        <f t="shared" si="40"/>
        <v>447030.520833333333333NCYB Fld 6</v>
      </c>
      <c r="C1022" s="2">
        <v>44703</v>
      </c>
      <c r="D1022" s="3" t="s">
        <v>50</v>
      </c>
      <c r="E1022" s="4">
        <v>0.52083333333333337</v>
      </c>
      <c r="F1022" s="3" t="s">
        <v>19</v>
      </c>
      <c r="G1022" s="5" t="s">
        <v>58</v>
      </c>
      <c r="H1022" s="5" t="s">
        <v>32</v>
      </c>
      <c r="I1022" s="5" t="s">
        <v>73</v>
      </c>
      <c r="J1022" s="5" t="s">
        <v>61</v>
      </c>
      <c r="K1022" s="5" t="s">
        <v>154</v>
      </c>
      <c r="L1022" s="6"/>
    </row>
    <row r="1023" spans="1:12" ht="15" hidden="1" x14ac:dyDescent="0.2">
      <c r="A1023" t="str">
        <f t="shared" si="39"/>
        <v>44703NCYB Fld 60.5625</v>
      </c>
      <c r="B1023" t="str">
        <f t="shared" si="40"/>
        <v>447030.5625NCYB Fld 6</v>
      </c>
      <c r="C1023" s="2">
        <v>44703</v>
      </c>
      <c r="D1023" s="3" t="s">
        <v>50</v>
      </c>
      <c r="E1023" s="4">
        <v>0.5625</v>
      </c>
      <c r="F1023" s="3" t="s">
        <v>19</v>
      </c>
      <c r="G1023" s="5" t="s">
        <v>88</v>
      </c>
      <c r="H1023" s="5" t="s">
        <v>88</v>
      </c>
      <c r="I1023" s="5" t="s">
        <v>88</v>
      </c>
      <c r="J1023" s="5"/>
      <c r="K1023" s="5"/>
      <c r="L1023" s="6"/>
    </row>
    <row r="1024" spans="1:12" ht="15" hidden="1" x14ac:dyDescent="0.2">
      <c r="A1024" t="str">
        <f t="shared" si="39"/>
        <v>44703NCYB Fld 70.416666666666667</v>
      </c>
      <c r="B1024" t="str">
        <f t="shared" si="40"/>
        <v>447030.416666666666667NCYB Fld 7</v>
      </c>
      <c r="C1024" s="2">
        <v>44703</v>
      </c>
      <c r="D1024" s="3" t="s">
        <v>50</v>
      </c>
      <c r="E1024" s="4">
        <v>0.41666666666666669</v>
      </c>
      <c r="F1024" s="3" t="s">
        <v>20</v>
      </c>
      <c r="G1024" s="5" t="s">
        <v>182</v>
      </c>
      <c r="H1024" s="5" t="s">
        <v>186</v>
      </c>
      <c r="I1024" s="5" t="s">
        <v>183</v>
      </c>
      <c r="J1024" s="5"/>
      <c r="K1024" s="5"/>
      <c r="L1024" s="6"/>
    </row>
    <row r="1025" spans="1:12" ht="15" hidden="1" x14ac:dyDescent="0.2">
      <c r="A1025" t="str">
        <f t="shared" si="39"/>
        <v>44703NCYB Fld 70.479166666666667</v>
      </c>
      <c r="B1025" t="str">
        <f t="shared" si="40"/>
        <v>447030.479166666666667NCYB Fld 7</v>
      </c>
      <c r="C1025" s="2">
        <v>44703</v>
      </c>
      <c r="D1025" s="3" t="s">
        <v>50</v>
      </c>
      <c r="E1025" s="4">
        <v>0.47916666666666669</v>
      </c>
      <c r="F1025" s="3" t="s">
        <v>20</v>
      </c>
      <c r="G1025" s="5" t="s">
        <v>182</v>
      </c>
      <c r="H1025" s="5" t="s">
        <v>124</v>
      </c>
      <c r="I1025" s="5" t="s">
        <v>106</v>
      </c>
      <c r="J1025" s="5"/>
      <c r="K1025" s="5"/>
      <c r="L1025" s="6"/>
    </row>
    <row r="1026" spans="1:12" ht="15" hidden="1" x14ac:dyDescent="0.2">
      <c r="A1026" t="str">
        <f t="shared" si="39"/>
        <v>44703NCYB Fld 70.5</v>
      </c>
      <c r="B1026" t="str">
        <f t="shared" si="40"/>
        <v>447030.5NCYB Fld 7</v>
      </c>
      <c r="C1026" s="2">
        <v>44703</v>
      </c>
      <c r="D1026" s="3" t="s">
        <v>50</v>
      </c>
      <c r="E1026" s="4">
        <v>0.5</v>
      </c>
      <c r="F1026" s="3" t="s">
        <v>20</v>
      </c>
      <c r="G1026" s="5" t="s">
        <v>88</v>
      </c>
      <c r="H1026" s="5" t="s">
        <v>88</v>
      </c>
      <c r="I1026" s="5" t="s">
        <v>88</v>
      </c>
      <c r="J1026" s="5"/>
      <c r="K1026" s="5"/>
      <c r="L1026" s="6"/>
    </row>
    <row r="1027" spans="1:12" ht="15" hidden="1" x14ac:dyDescent="0.2">
      <c r="A1027" t="str">
        <f t="shared" si="39"/>
        <v>44703NCYB Fld 70.583333333333333</v>
      </c>
      <c r="B1027" t="str">
        <f t="shared" si="40"/>
        <v>447030.583333333333333NCYB Fld 7</v>
      </c>
      <c r="C1027" s="2">
        <v>44703</v>
      </c>
      <c r="D1027" s="3" t="s">
        <v>50</v>
      </c>
      <c r="E1027" s="4">
        <v>0.58333333333333337</v>
      </c>
      <c r="F1027" s="3" t="s">
        <v>20</v>
      </c>
      <c r="G1027" s="5" t="s">
        <v>88</v>
      </c>
      <c r="H1027" s="5" t="s">
        <v>88</v>
      </c>
      <c r="I1027" s="5" t="s">
        <v>88</v>
      </c>
      <c r="J1027" s="5"/>
      <c r="K1027" s="5"/>
      <c r="L1027" s="6"/>
    </row>
    <row r="1028" spans="1:12" ht="15" hidden="1" x14ac:dyDescent="0.2">
      <c r="A1028" t="str">
        <f t="shared" si="39"/>
        <v>44703NCYB Fld 80.416666666666667</v>
      </c>
      <c r="B1028" t="str">
        <f t="shared" si="40"/>
        <v>447030.416666666666667NCYB Fld 8</v>
      </c>
      <c r="C1028" s="2">
        <v>44703</v>
      </c>
      <c r="D1028" s="3" t="s">
        <v>50</v>
      </c>
      <c r="E1028" s="4">
        <v>0.41666666666666669</v>
      </c>
      <c r="F1028" s="3" t="s">
        <v>21</v>
      </c>
      <c r="G1028" s="5" t="s">
        <v>182</v>
      </c>
      <c r="H1028" s="5" t="s">
        <v>185</v>
      </c>
      <c r="I1028" s="5" t="s">
        <v>90</v>
      </c>
      <c r="J1028" s="5"/>
      <c r="K1028" s="5"/>
      <c r="L1028" s="6"/>
    </row>
    <row r="1029" spans="1:12" ht="15" hidden="1" x14ac:dyDescent="0.2">
      <c r="A1029" t="str">
        <f t="shared" si="39"/>
        <v>44703NCYB Fld 80.479166666666667</v>
      </c>
      <c r="B1029" t="str">
        <f t="shared" si="40"/>
        <v>447030.479166666666667NCYB Fld 8</v>
      </c>
      <c r="C1029" s="2">
        <v>44703</v>
      </c>
      <c r="D1029" s="3" t="s">
        <v>50</v>
      </c>
      <c r="E1029" s="4">
        <v>0.47916666666666669</v>
      </c>
      <c r="F1029" s="3" t="s">
        <v>21</v>
      </c>
      <c r="G1029" s="5" t="s">
        <v>182</v>
      </c>
      <c r="H1029" s="5" t="s">
        <v>184</v>
      </c>
      <c r="I1029" s="5" t="s">
        <v>95</v>
      </c>
      <c r="J1029" s="5"/>
      <c r="K1029" s="5"/>
      <c r="L1029" s="6"/>
    </row>
    <row r="1030" spans="1:12" ht="15" hidden="1" x14ac:dyDescent="0.2">
      <c r="A1030" t="str">
        <f t="shared" ref="A1030:A1093" si="41">+C1030&amp;F1030&amp;E1030</f>
        <v>44703NCYB Fld 80.583333333333333</v>
      </c>
      <c r="B1030" t="str">
        <f t="shared" ref="B1030:B1093" si="42">C1030&amp;E1030&amp;F1030</f>
        <v>447030.583333333333333NCYB Fld 8</v>
      </c>
      <c r="C1030" s="2">
        <v>44703</v>
      </c>
      <c r="D1030" s="3" t="s">
        <v>50</v>
      </c>
      <c r="E1030" s="4">
        <v>0.58333333333333337</v>
      </c>
      <c r="F1030" s="3" t="s">
        <v>21</v>
      </c>
      <c r="G1030" s="5" t="s">
        <v>88</v>
      </c>
      <c r="H1030" s="5" t="s">
        <v>88</v>
      </c>
      <c r="I1030" s="5" t="s">
        <v>88</v>
      </c>
      <c r="J1030" s="5"/>
      <c r="K1030" s="5"/>
      <c r="L1030" s="6"/>
    </row>
    <row r="1031" spans="1:12" ht="15" hidden="1" x14ac:dyDescent="0.2">
      <c r="A1031" t="str">
        <f t="shared" si="41"/>
        <v>44703NCYB Fld 80.6875</v>
      </c>
      <c r="B1031" t="str">
        <f t="shared" si="42"/>
        <v>447030.6875NCYB Fld 8</v>
      </c>
      <c r="C1031" s="2">
        <v>44703</v>
      </c>
      <c r="D1031" s="3" t="s">
        <v>50</v>
      </c>
      <c r="E1031" s="4">
        <v>0.6875</v>
      </c>
      <c r="F1031" s="3" t="s">
        <v>21</v>
      </c>
      <c r="G1031" s="5" t="s">
        <v>88</v>
      </c>
      <c r="H1031" s="5" t="s">
        <v>88</v>
      </c>
      <c r="I1031" s="5" t="s">
        <v>88</v>
      </c>
      <c r="J1031" s="5"/>
      <c r="K1031" s="5"/>
      <c r="L1031" s="6"/>
    </row>
    <row r="1032" spans="1:12" ht="15" hidden="1" x14ac:dyDescent="0.2">
      <c r="A1032" t="str">
        <f t="shared" si="41"/>
        <v>44704NCYB Fld 10.677083333333333</v>
      </c>
      <c r="B1032" t="str">
        <f t="shared" si="42"/>
        <v>447040.677083333333333NCYB Fld 1</v>
      </c>
      <c r="C1032" s="2">
        <v>44704</v>
      </c>
      <c r="D1032" s="3" t="s">
        <v>11</v>
      </c>
      <c r="E1032" s="4">
        <v>0.67708333333333337</v>
      </c>
      <c r="F1032" s="3" t="s">
        <v>12</v>
      </c>
      <c r="G1032" s="5" t="s">
        <v>88</v>
      </c>
      <c r="H1032" s="5" t="s">
        <v>88</v>
      </c>
      <c r="I1032" s="5" t="s">
        <v>88</v>
      </c>
      <c r="J1032" s="5"/>
      <c r="K1032" s="5"/>
      <c r="L1032" s="6"/>
    </row>
    <row r="1033" spans="1:12" ht="15" hidden="1" x14ac:dyDescent="0.2">
      <c r="A1033" t="str">
        <f t="shared" si="41"/>
        <v>44704NCYB Fld 10.791666666666667</v>
      </c>
      <c r="B1033" t="str">
        <f t="shared" si="42"/>
        <v>447040.791666666666667NCYB Fld 1</v>
      </c>
      <c r="C1033" s="2">
        <v>44704</v>
      </c>
      <c r="D1033" s="3" t="s">
        <v>11</v>
      </c>
      <c r="E1033" s="4">
        <v>0.79166666666666663</v>
      </c>
      <c r="F1033" s="3" t="s">
        <v>12</v>
      </c>
      <c r="G1033" s="5"/>
      <c r="H1033" s="5"/>
      <c r="I1033" s="5"/>
      <c r="J1033" s="5"/>
      <c r="K1033" s="5"/>
      <c r="L1033" s="6"/>
    </row>
    <row r="1034" spans="1:12" ht="15" hidden="1" x14ac:dyDescent="0.2">
      <c r="A1034" t="str">
        <f t="shared" si="41"/>
        <v>44704NCYB Fld 10.84375</v>
      </c>
      <c r="B1034" t="str">
        <f t="shared" si="42"/>
        <v>447040.84375NCYB Fld 1</v>
      </c>
      <c r="C1034" s="2">
        <v>44704</v>
      </c>
      <c r="D1034" s="3" t="s">
        <v>11</v>
      </c>
      <c r="E1034" s="4">
        <v>0.84375</v>
      </c>
      <c r="F1034" s="3" t="s">
        <v>12</v>
      </c>
      <c r="G1034" s="5" t="s">
        <v>88</v>
      </c>
      <c r="H1034" s="5" t="s">
        <v>88</v>
      </c>
      <c r="I1034" s="5" t="s">
        <v>88</v>
      </c>
      <c r="J1034" s="5"/>
      <c r="K1034" s="5"/>
      <c r="L1034" s="6"/>
    </row>
    <row r="1035" spans="1:12" ht="15" hidden="1" x14ac:dyDescent="0.2">
      <c r="A1035" t="str">
        <f t="shared" si="41"/>
        <v>44704NCYB Fld 20.625</v>
      </c>
      <c r="B1035" t="str">
        <f t="shared" si="42"/>
        <v>447040.625NCYB Fld 2</v>
      </c>
      <c r="C1035" s="2">
        <v>44704</v>
      </c>
      <c r="D1035" s="3" t="s">
        <v>11</v>
      </c>
      <c r="E1035" s="4">
        <v>0.625</v>
      </c>
      <c r="F1035" s="3" t="s">
        <v>15</v>
      </c>
      <c r="G1035" s="5" t="s">
        <v>88</v>
      </c>
      <c r="H1035" s="5" t="s">
        <v>88</v>
      </c>
      <c r="I1035" s="5" t="s">
        <v>88</v>
      </c>
      <c r="J1035" s="5"/>
      <c r="K1035" s="5"/>
      <c r="L1035" s="6"/>
    </row>
    <row r="1036" spans="1:12" ht="15" hidden="1" x14ac:dyDescent="0.2">
      <c r="A1036" t="str">
        <f t="shared" si="41"/>
        <v>44704NCYB Fld 20.75</v>
      </c>
      <c r="B1036" t="str">
        <f t="shared" si="42"/>
        <v>447040.75NCYB Fld 2</v>
      </c>
      <c r="C1036" s="2">
        <v>44704</v>
      </c>
      <c r="D1036" s="3" t="s">
        <v>11</v>
      </c>
      <c r="E1036" s="4">
        <v>0.75</v>
      </c>
      <c r="F1036" s="3" t="s">
        <v>15</v>
      </c>
      <c r="G1036" s="5" t="s">
        <v>88</v>
      </c>
      <c r="H1036" s="5" t="s">
        <v>88</v>
      </c>
      <c r="I1036" s="5" t="s">
        <v>88</v>
      </c>
      <c r="J1036" s="5"/>
      <c r="K1036" s="5"/>
      <c r="L1036" s="6"/>
    </row>
    <row r="1037" spans="1:12" ht="15" hidden="1" x14ac:dyDescent="0.2">
      <c r="A1037" t="str">
        <f t="shared" si="41"/>
        <v>44704NCYB Fld 30.75</v>
      </c>
      <c r="B1037" t="str">
        <f t="shared" si="42"/>
        <v>447040.75NCYB Fld 3</v>
      </c>
      <c r="C1037" s="2">
        <v>44704</v>
      </c>
      <c r="D1037" s="3" t="s">
        <v>11</v>
      </c>
      <c r="E1037" s="4">
        <v>0.75</v>
      </c>
      <c r="F1037" s="3" t="s">
        <v>16</v>
      </c>
      <c r="G1037" s="5" t="s">
        <v>89</v>
      </c>
      <c r="H1037" s="5" t="s">
        <v>126</v>
      </c>
      <c r="I1037" s="5" t="s">
        <v>109</v>
      </c>
      <c r="J1037" s="5" t="s">
        <v>111</v>
      </c>
      <c r="K1037" s="5" t="s">
        <v>93</v>
      </c>
      <c r="L1037" s="6"/>
    </row>
    <row r="1038" spans="1:12" ht="15" hidden="1" x14ac:dyDescent="0.2">
      <c r="A1038" t="str">
        <f t="shared" si="41"/>
        <v>44704NCYB Fld 30.833333333333333</v>
      </c>
      <c r="B1038" t="str">
        <f t="shared" si="42"/>
        <v>447040.833333333333333NCYB Fld 3</v>
      </c>
      <c r="C1038" s="2">
        <v>44704</v>
      </c>
      <c r="D1038" s="3" t="s">
        <v>11</v>
      </c>
      <c r="E1038" s="4">
        <v>0.83333333333333337</v>
      </c>
      <c r="F1038" s="3" t="s">
        <v>16</v>
      </c>
      <c r="G1038" s="5" t="s">
        <v>88</v>
      </c>
      <c r="H1038" s="5" t="s">
        <v>88</v>
      </c>
      <c r="I1038" s="5" t="s">
        <v>88</v>
      </c>
      <c r="J1038" s="5"/>
      <c r="K1038" s="5"/>
      <c r="L1038" s="6"/>
    </row>
    <row r="1039" spans="1:12" ht="15" hidden="1" x14ac:dyDescent="0.2">
      <c r="A1039" t="str">
        <f t="shared" si="41"/>
        <v>44704NCYB Fld 40.739583333333333</v>
      </c>
      <c r="B1039" t="str">
        <f t="shared" si="42"/>
        <v>447040.739583333333333NCYB Fld 4</v>
      </c>
      <c r="C1039" s="2">
        <v>44704</v>
      </c>
      <c r="D1039" s="3" t="s">
        <v>11</v>
      </c>
      <c r="E1039" s="4">
        <v>0.73958333333333337</v>
      </c>
      <c r="F1039" s="3" t="s">
        <v>17</v>
      </c>
      <c r="G1039" s="5" t="s">
        <v>94</v>
      </c>
      <c r="H1039" s="5" t="s">
        <v>113</v>
      </c>
      <c r="I1039" s="5" t="s">
        <v>95</v>
      </c>
      <c r="J1039" s="5" t="s">
        <v>131</v>
      </c>
      <c r="K1039" s="5" t="s">
        <v>229</v>
      </c>
      <c r="L1039" s="6"/>
    </row>
    <row r="1040" spans="1:12" ht="15" hidden="1" x14ac:dyDescent="0.2">
      <c r="A1040" t="str">
        <f t="shared" si="41"/>
        <v>44704NCYB Fld 50.739583333333333</v>
      </c>
      <c r="B1040" t="str">
        <f t="shared" si="42"/>
        <v>447040.739583333333333NCYB Fld 5</v>
      </c>
      <c r="C1040" s="2">
        <v>44704</v>
      </c>
      <c r="D1040" s="3" t="s">
        <v>11</v>
      </c>
      <c r="E1040" s="4">
        <v>0.73958333333333337</v>
      </c>
      <c r="F1040" s="3" t="s">
        <v>18</v>
      </c>
      <c r="G1040" s="5" t="s">
        <v>99</v>
      </c>
      <c r="H1040" s="5" t="s">
        <v>106</v>
      </c>
      <c r="I1040" s="5" t="s">
        <v>100</v>
      </c>
      <c r="J1040" s="5" t="s">
        <v>168</v>
      </c>
      <c r="K1040" s="5" t="s">
        <v>119</v>
      </c>
      <c r="L1040" s="6"/>
    </row>
    <row r="1041" spans="1:12" ht="15" hidden="1" x14ac:dyDescent="0.2">
      <c r="A1041" t="str">
        <f t="shared" si="41"/>
        <v>44704NCYB Fld 60.739583333333333</v>
      </c>
      <c r="B1041" t="str">
        <f t="shared" si="42"/>
        <v>447040.739583333333333NCYB Fld 6</v>
      </c>
      <c r="C1041" s="2">
        <v>44704</v>
      </c>
      <c r="D1041" s="3" t="s">
        <v>11</v>
      </c>
      <c r="E1041" s="4">
        <v>0.73958333333333337</v>
      </c>
      <c r="F1041" s="3" t="s">
        <v>19</v>
      </c>
      <c r="G1041" s="5" t="s">
        <v>102</v>
      </c>
      <c r="H1041" s="5" t="s">
        <v>124</v>
      </c>
      <c r="I1041" s="5" t="s">
        <v>104</v>
      </c>
      <c r="J1041" s="5"/>
      <c r="K1041" s="5"/>
      <c r="L1041" s="6"/>
    </row>
    <row r="1042" spans="1:12" ht="15" hidden="1" x14ac:dyDescent="0.2">
      <c r="A1042" t="str">
        <f t="shared" si="41"/>
        <v>44704NCYB Fld 70.739583333333333</v>
      </c>
      <c r="B1042" t="str">
        <f t="shared" si="42"/>
        <v>447040.739583333333333NCYB Fld 7</v>
      </c>
      <c r="C1042" s="2">
        <v>44704</v>
      </c>
      <c r="D1042" s="3" t="s">
        <v>11</v>
      </c>
      <c r="E1042" s="4">
        <v>0.73958333333333337</v>
      </c>
      <c r="F1042" s="3" t="s">
        <v>20</v>
      </c>
      <c r="G1042" s="5" t="s">
        <v>99</v>
      </c>
      <c r="H1042" s="5" t="s">
        <v>117</v>
      </c>
      <c r="I1042" s="5" t="s">
        <v>130</v>
      </c>
      <c r="J1042" s="5" t="s">
        <v>210</v>
      </c>
      <c r="K1042" s="5" t="s">
        <v>169</v>
      </c>
      <c r="L1042" s="6"/>
    </row>
    <row r="1043" spans="1:12" ht="15" hidden="1" x14ac:dyDescent="0.2">
      <c r="A1043" t="str">
        <f t="shared" si="41"/>
        <v>44704NCYB Fld 80.739583333333333</v>
      </c>
      <c r="B1043" t="str">
        <f t="shared" si="42"/>
        <v>447040.739583333333333NCYB Fld 8</v>
      </c>
      <c r="C1043" s="2">
        <v>44704</v>
      </c>
      <c r="D1043" s="3" t="s">
        <v>11</v>
      </c>
      <c r="E1043" s="4">
        <v>0.73958333333333337</v>
      </c>
      <c r="F1043" s="3" t="s">
        <v>21</v>
      </c>
      <c r="G1043" s="5" t="s">
        <v>88</v>
      </c>
      <c r="H1043" s="5" t="s">
        <v>88</v>
      </c>
      <c r="I1043" s="5" t="s">
        <v>88</v>
      </c>
      <c r="J1043" s="5"/>
      <c r="K1043" s="5"/>
      <c r="L1043" s="6"/>
    </row>
    <row r="1044" spans="1:12" ht="15" hidden="1" x14ac:dyDescent="0.2">
      <c r="A1044" t="str">
        <f t="shared" si="41"/>
        <v>44705NCYB Fld 10.645833333333333</v>
      </c>
      <c r="B1044" t="str">
        <f t="shared" si="42"/>
        <v>447050.645833333333333NCYB Fld 1</v>
      </c>
      <c r="C1044" s="2">
        <v>44705</v>
      </c>
      <c r="D1044" s="3" t="s">
        <v>22</v>
      </c>
      <c r="E1044" s="4">
        <v>0.64583333333333337</v>
      </c>
      <c r="F1044" s="3" t="s">
        <v>12</v>
      </c>
      <c r="G1044" s="5" t="s">
        <v>88</v>
      </c>
      <c r="H1044" s="5" t="s">
        <v>88</v>
      </c>
      <c r="I1044" s="5" t="s">
        <v>88</v>
      </c>
      <c r="J1044" s="5"/>
      <c r="K1044" s="5"/>
      <c r="L1044" s="6"/>
    </row>
    <row r="1045" spans="1:12" ht="15" hidden="1" x14ac:dyDescent="0.2">
      <c r="A1045" t="str">
        <f t="shared" si="41"/>
        <v>44705NCYB Fld 10.729166666666667</v>
      </c>
      <c r="B1045" t="str">
        <f t="shared" si="42"/>
        <v>447050.729166666666667NCYB Fld 1</v>
      </c>
      <c r="C1045" s="2">
        <v>44705</v>
      </c>
      <c r="D1045" s="3" t="s">
        <v>22</v>
      </c>
      <c r="E1045" s="4">
        <v>0.72916666666666663</v>
      </c>
      <c r="F1045" s="3" t="s">
        <v>12</v>
      </c>
      <c r="G1045" s="5" t="s">
        <v>14</v>
      </c>
      <c r="H1045" s="5" t="s">
        <v>58</v>
      </c>
      <c r="I1045" s="5" t="s">
        <v>232</v>
      </c>
      <c r="J1045" s="5"/>
      <c r="K1045" s="5"/>
      <c r="L1045" s="6"/>
    </row>
    <row r="1046" spans="1:12" ht="15" hidden="1" x14ac:dyDescent="0.2">
      <c r="A1046" t="str">
        <f t="shared" si="41"/>
        <v>44705NCYB Fld 10.791666666666667</v>
      </c>
      <c r="B1046" t="str">
        <f t="shared" si="42"/>
        <v>447050.791666666666667NCYB Fld 1</v>
      </c>
      <c r="C1046" s="2">
        <v>44705</v>
      </c>
      <c r="D1046" s="3" t="s">
        <v>22</v>
      </c>
      <c r="E1046" s="4">
        <v>0.79166666666666663</v>
      </c>
      <c r="F1046" s="3" t="s">
        <v>12</v>
      </c>
      <c r="G1046" s="5" t="s">
        <v>14</v>
      </c>
      <c r="H1046" s="5" t="s">
        <v>58</v>
      </c>
      <c r="I1046" s="5" t="s">
        <v>255</v>
      </c>
      <c r="J1046" s="5"/>
      <c r="K1046" s="5"/>
      <c r="L1046" s="6"/>
    </row>
    <row r="1047" spans="1:12" ht="15" hidden="1" x14ac:dyDescent="0.2">
      <c r="A1047" t="str">
        <f t="shared" si="41"/>
        <v>44705NCYB Fld 20.739583333333333</v>
      </c>
      <c r="B1047" t="str">
        <f t="shared" si="42"/>
        <v>447050.739583333333333NCYB Fld 2</v>
      </c>
      <c r="C1047" s="2">
        <v>44705</v>
      </c>
      <c r="D1047" s="3" t="s">
        <v>22</v>
      </c>
      <c r="E1047" s="4">
        <v>0.73958333333333337</v>
      </c>
      <c r="F1047" s="3" t="s">
        <v>15</v>
      </c>
      <c r="G1047" s="5" t="s">
        <v>88</v>
      </c>
      <c r="H1047" s="5" t="s">
        <v>88</v>
      </c>
      <c r="I1047" s="5" t="s">
        <v>88</v>
      </c>
      <c r="J1047" s="5"/>
      <c r="K1047" s="5"/>
      <c r="L1047" s="6"/>
    </row>
    <row r="1048" spans="1:12" ht="15" hidden="1" x14ac:dyDescent="0.2">
      <c r="A1048" t="str">
        <f t="shared" si="41"/>
        <v>44705NCYB Fld 20.75</v>
      </c>
      <c r="B1048" t="str">
        <f t="shared" si="42"/>
        <v>447050.75NCYB Fld 2</v>
      </c>
      <c r="C1048" s="2">
        <v>44705</v>
      </c>
      <c r="D1048" s="3" t="s">
        <v>22</v>
      </c>
      <c r="E1048" s="4">
        <v>0.75</v>
      </c>
      <c r="F1048" s="3" t="s">
        <v>15</v>
      </c>
      <c r="G1048" s="5" t="s">
        <v>88</v>
      </c>
      <c r="H1048" s="5" t="s">
        <v>88</v>
      </c>
      <c r="I1048" s="5" t="s">
        <v>88</v>
      </c>
      <c r="J1048" s="5"/>
      <c r="K1048" s="5"/>
      <c r="L1048" s="6"/>
    </row>
    <row r="1049" spans="1:12" ht="15" hidden="1" x14ac:dyDescent="0.2">
      <c r="A1049" t="str">
        <f t="shared" si="41"/>
        <v>44705NCYB Fld 30.75</v>
      </c>
      <c r="B1049" t="str">
        <f t="shared" si="42"/>
        <v>447050.75NCYB Fld 3</v>
      </c>
      <c r="C1049" s="2">
        <v>44705</v>
      </c>
      <c r="D1049" s="3" t="s">
        <v>22</v>
      </c>
      <c r="E1049" s="4">
        <v>0.75</v>
      </c>
      <c r="F1049" s="3" t="s">
        <v>16</v>
      </c>
      <c r="G1049" s="5" t="s">
        <v>89</v>
      </c>
      <c r="H1049" s="5" t="s">
        <v>90</v>
      </c>
      <c r="I1049" s="5" t="s">
        <v>103</v>
      </c>
      <c r="J1049" s="5" t="s">
        <v>84</v>
      </c>
      <c r="K1049" s="5" t="s">
        <v>153</v>
      </c>
      <c r="L1049" s="6"/>
    </row>
    <row r="1050" spans="1:12" ht="15" hidden="1" x14ac:dyDescent="0.2">
      <c r="A1050" t="str">
        <f t="shared" si="41"/>
        <v>44705NCYB Fld 30.833333333333333</v>
      </c>
      <c r="B1050" t="str">
        <f t="shared" si="42"/>
        <v>447050.833333333333333NCYB Fld 3</v>
      </c>
      <c r="C1050" s="2">
        <v>44705</v>
      </c>
      <c r="D1050" s="3" t="s">
        <v>22</v>
      </c>
      <c r="E1050" s="4">
        <v>0.83333333333333337</v>
      </c>
      <c r="F1050" s="3" t="s">
        <v>16</v>
      </c>
      <c r="G1050" s="5" t="s">
        <v>88</v>
      </c>
      <c r="H1050" s="5" t="s">
        <v>88</v>
      </c>
      <c r="I1050" s="5" t="s">
        <v>88</v>
      </c>
      <c r="J1050" s="5"/>
      <c r="K1050" s="5"/>
      <c r="L1050" s="6"/>
    </row>
    <row r="1051" spans="1:12" ht="15" hidden="1" x14ac:dyDescent="0.2">
      <c r="A1051" t="str">
        <f t="shared" si="41"/>
        <v>44705NCYB Fld 40.739583333333333</v>
      </c>
      <c r="B1051" t="str">
        <f t="shared" si="42"/>
        <v>447050.739583333333333NCYB Fld 4</v>
      </c>
      <c r="C1051" s="2">
        <v>44705</v>
      </c>
      <c r="D1051" s="3" t="s">
        <v>22</v>
      </c>
      <c r="E1051" s="4">
        <v>0.73958333333333337</v>
      </c>
      <c r="F1051" s="3" t="s">
        <v>17</v>
      </c>
      <c r="G1051" s="5" t="s">
        <v>94</v>
      </c>
      <c r="H1051" s="5" t="s">
        <v>128</v>
      </c>
      <c r="I1051" s="5" t="s">
        <v>114</v>
      </c>
      <c r="J1051" s="5" t="s">
        <v>158</v>
      </c>
      <c r="K1051" s="5" t="s">
        <v>236</v>
      </c>
      <c r="L1051" s="6"/>
    </row>
    <row r="1052" spans="1:12" ht="15" hidden="1" x14ac:dyDescent="0.2">
      <c r="A1052" t="str">
        <f t="shared" si="41"/>
        <v>44705NCYB Fld 50.739583333333333</v>
      </c>
      <c r="B1052" t="str">
        <f t="shared" si="42"/>
        <v>447050.739583333333333NCYB Fld 5</v>
      </c>
      <c r="C1052" s="2">
        <v>44705</v>
      </c>
      <c r="D1052" s="3" t="s">
        <v>22</v>
      </c>
      <c r="E1052" s="4">
        <v>0.73958333333333337</v>
      </c>
      <c r="F1052" s="3" t="s">
        <v>18</v>
      </c>
      <c r="G1052" s="5" t="s">
        <v>99</v>
      </c>
      <c r="H1052" s="5" t="s">
        <v>101</v>
      </c>
      <c r="I1052" s="5" t="s">
        <v>90</v>
      </c>
      <c r="J1052" s="5" t="s">
        <v>115</v>
      </c>
      <c r="K1052" s="5" t="s">
        <v>192</v>
      </c>
      <c r="L1052" s="6"/>
    </row>
    <row r="1053" spans="1:12" ht="15" hidden="1" x14ac:dyDescent="0.2">
      <c r="A1053" t="str">
        <f t="shared" si="41"/>
        <v>44705NCYB Fld 60.739583333333333</v>
      </c>
      <c r="B1053" t="str">
        <f t="shared" si="42"/>
        <v>447050.739583333333333NCYB Fld 6</v>
      </c>
      <c r="C1053" s="2">
        <v>44705</v>
      </c>
      <c r="D1053" s="3" t="s">
        <v>22</v>
      </c>
      <c r="E1053" s="4">
        <v>0.73958333333333337</v>
      </c>
      <c r="F1053" s="3" t="s">
        <v>19</v>
      </c>
      <c r="G1053" s="5" t="s">
        <v>99</v>
      </c>
      <c r="H1053" s="5" t="s">
        <v>134</v>
      </c>
      <c r="I1053" s="5" t="s">
        <v>95</v>
      </c>
      <c r="J1053" s="5" t="s">
        <v>107</v>
      </c>
      <c r="K1053" s="5" t="s">
        <v>196</v>
      </c>
      <c r="L1053" s="6"/>
    </row>
    <row r="1054" spans="1:12" ht="15" hidden="1" x14ac:dyDescent="0.2">
      <c r="A1054" t="str">
        <f t="shared" si="41"/>
        <v>44705NCYB Fld 70.739583333333333</v>
      </c>
      <c r="B1054" t="str">
        <f t="shared" si="42"/>
        <v>447050.739583333333333NCYB Fld 7</v>
      </c>
      <c r="C1054" s="2">
        <v>44705</v>
      </c>
      <c r="D1054" s="3" t="s">
        <v>22</v>
      </c>
      <c r="E1054" s="4">
        <v>0.73958333333333337</v>
      </c>
      <c r="F1054" s="3" t="s">
        <v>20</v>
      </c>
      <c r="G1054" s="5" t="s">
        <v>102</v>
      </c>
      <c r="H1054" s="5" t="s">
        <v>100</v>
      </c>
      <c r="I1054" s="5" t="s">
        <v>95</v>
      </c>
      <c r="J1054" s="5"/>
      <c r="K1054" s="5"/>
      <c r="L1054" s="6"/>
    </row>
    <row r="1055" spans="1:12" ht="15" hidden="1" x14ac:dyDescent="0.2">
      <c r="A1055" t="str">
        <f t="shared" si="41"/>
        <v>44705NCYB Fld 80.739583333333333</v>
      </c>
      <c r="B1055" t="str">
        <f t="shared" si="42"/>
        <v>447050.739583333333333NCYB Fld 8</v>
      </c>
      <c r="C1055" s="2">
        <v>44705</v>
      </c>
      <c r="D1055" s="3" t="s">
        <v>22</v>
      </c>
      <c r="E1055" s="4">
        <v>0.73958333333333337</v>
      </c>
      <c r="F1055" s="3" t="s">
        <v>21</v>
      </c>
      <c r="G1055" s="5" t="s">
        <v>88</v>
      </c>
      <c r="H1055" s="5" t="s">
        <v>88</v>
      </c>
      <c r="I1055" s="5" t="s">
        <v>88</v>
      </c>
      <c r="J1055" s="5"/>
      <c r="K1055" s="5"/>
      <c r="L1055" s="6"/>
    </row>
    <row r="1056" spans="1:12" ht="15" hidden="1" x14ac:dyDescent="0.2">
      <c r="A1056" t="str">
        <f t="shared" si="41"/>
        <v>44706NCYB Fld 10.645833333333333</v>
      </c>
      <c r="B1056" t="str">
        <f t="shared" si="42"/>
        <v>447060.645833333333333NCYB Fld 1</v>
      </c>
      <c r="C1056" s="2">
        <v>44706</v>
      </c>
      <c r="D1056" s="3" t="s">
        <v>23</v>
      </c>
      <c r="E1056" s="4">
        <v>0.64583333333333337</v>
      </c>
      <c r="F1056" s="3" t="s">
        <v>12</v>
      </c>
      <c r="G1056" s="5" t="s">
        <v>88</v>
      </c>
      <c r="H1056" s="5" t="s">
        <v>88</v>
      </c>
      <c r="I1056" s="5" t="s">
        <v>88</v>
      </c>
      <c r="J1056" s="5"/>
      <c r="K1056" s="5"/>
      <c r="L1056" s="6"/>
    </row>
    <row r="1057" spans="1:12" ht="15" hidden="1" x14ac:dyDescent="0.2">
      <c r="A1057" t="str">
        <f t="shared" si="41"/>
        <v>44706NCYB Fld 10.75</v>
      </c>
      <c r="B1057" t="str">
        <f t="shared" si="42"/>
        <v>447060.75NCYB Fld 1</v>
      </c>
      <c r="C1057" s="2">
        <v>44706</v>
      </c>
      <c r="D1057" s="3" t="s">
        <v>23</v>
      </c>
      <c r="E1057" s="4">
        <v>0.75</v>
      </c>
      <c r="F1057" s="3" t="s">
        <v>12</v>
      </c>
      <c r="G1057" s="5" t="s">
        <v>88</v>
      </c>
      <c r="H1057" s="5" t="s">
        <v>88</v>
      </c>
      <c r="I1057" s="5" t="s">
        <v>88</v>
      </c>
      <c r="J1057" s="5"/>
      <c r="K1057" s="5"/>
      <c r="L1057" s="6"/>
    </row>
    <row r="1058" spans="1:12" ht="15" hidden="1" x14ac:dyDescent="0.2">
      <c r="A1058" t="str">
        <f t="shared" si="41"/>
        <v>44706NCYB Fld 10.791666666666667</v>
      </c>
      <c r="B1058" t="str">
        <f t="shared" si="42"/>
        <v>447060.791666666666667NCYB Fld 1</v>
      </c>
      <c r="C1058" s="2">
        <v>44706</v>
      </c>
      <c r="D1058" s="3" t="s">
        <v>23</v>
      </c>
      <c r="E1058" s="4">
        <v>0.79166666666666663</v>
      </c>
      <c r="F1058" s="3" t="s">
        <v>12</v>
      </c>
      <c r="G1058" s="5" t="s">
        <v>187</v>
      </c>
      <c r="H1058" s="5" t="s">
        <v>198</v>
      </c>
      <c r="I1058" s="5" t="s">
        <v>189</v>
      </c>
      <c r="J1058" s="5" t="s">
        <v>110</v>
      </c>
      <c r="K1058" s="5" t="s">
        <v>84</v>
      </c>
      <c r="L1058" s="6"/>
    </row>
    <row r="1059" spans="1:12" ht="15" hidden="1" x14ac:dyDescent="0.2">
      <c r="A1059" t="str">
        <f t="shared" si="41"/>
        <v>44706NCYB Fld 20.625</v>
      </c>
      <c r="B1059" t="str">
        <f t="shared" si="42"/>
        <v>447060.625NCYB Fld 2</v>
      </c>
      <c r="C1059" s="2">
        <v>44706</v>
      </c>
      <c r="D1059" s="3" t="s">
        <v>23</v>
      </c>
      <c r="E1059" s="4">
        <v>0.625</v>
      </c>
      <c r="F1059" s="3" t="s">
        <v>15</v>
      </c>
      <c r="G1059" s="5" t="s">
        <v>88</v>
      </c>
      <c r="H1059" s="5" t="s">
        <v>88</v>
      </c>
      <c r="I1059" s="5" t="s">
        <v>88</v>
      </c>
      <c r="J1059" s="5"/>
      <c r="K1059" s="5"/>
      <c r="L1059" s="6"/>
    </row>
    <row r="1060" spans="1:12" ht="15" hidden="1" x14ac:dyDescent="0.2">
      <c r="A1060" t="str">
        <f t="shared" si="41"/>
        <v>44706NCYB Fld 20.75</v>
      </c>
      <c r="B1060" t="str">
        <f t="shared" si="42"/>
        <v>447060.75NCYB Fld 2</v>
      </c>
      <c r="C1060" s="2">
        <v>44706</v>
      </c>
      <c r="D1060" s="3" t="s">
        <v>23</v>
      </c>
      <c r="E1060" s="4">
        <v>0.75</v>
      </c>
      <c r="F1060" s="3" t="s">
        <v>15</v>
      </c>
      <c r="G1060" s="5" t="s">
        <v>88</v>
      </c>
      <c r="H1060" s="5" t="s">
        <v>88</v>
      </c>
      <c r="I1060" s="5" t="s">
        <v>88</v>
      </c>
      <c r="J1060" s="5"/>
      <c r="K1060" s="5"/>
      <c r="L1060" s="6"/>
    </row>
    <row r="1061" spans="1:12" ht="15" hidden="1" x14ac:dyDescent="0.2">
      <c r="A1061" t="str">
        <f t="shared" si="41"/>
        <v>44706NCYB Fld 30.75</v>
      </c>
      <c r="B1061" t="str">
        <f t="shared" si="42"/>
        <v>447060.75NCYB Fld 3</v>
      </c>
      <c r="C1061" s="2">
        <v>44706</v>
      </c>
      <c r="D1061" s="3" t="s">
        <v>23</v>
      </c>
      <c r="E1061" s="4">
        <v>0.75</v>
      </c>
      <c r="F1061" s="3" t="s">
        <v>16</v>
      </c>
      <c r="G1061" s="5" t="s">
        <v>89</v>
      </c>
      <c r="H1061" s="5" t="s">
        <v>125</v>
      </c>
      <c r="I1061" s="5" t="s">
        <v>91</v>
      </c>
      <c r="J1061" s="5" t="s">
        <v>127</v>
      </c>
      <c r="K1061" s="5" t="s">
        <v>172</v>
      </c>
      <c r="L1061" s="6"/>
    </row>
    <row r="1062" spans="1:12" ht="15" hidden="1" x14ac:dyDescent="0.2">
      <c r="A1062" t="str">
        <f t="shared" si="41"/>
        <v>44706NCYB Fld 30.833333333333333</v>
      </c>
      <c r="B1062" t="str">
        <f t="shared" si="42"/>
        <v>447060.833333333333333NCYB Fld 3</v>
      </c>
      <c r="C1062" s="2">
        <v>44706</v>
      </c>
      <c r="D1062" s="3" t="s">
        <v>23</v>
      </c>
      <c r="E1062" s="4">
        <v>0.83333333333333337</v>
      </c>
      <c r="F1062" s="3" t="s">
        <v>16</v>
      </c>
      <c r="G1062" s="5" t="s">
        <v>88</v>
      </c>
      <c r="H1062" s="5" t="s">
        <v>88</v>
      </c>
      <c r="I1062" s="5" t="s">
        <v>88</v>
      </c>
      <c r="J1062" s="5"/>
      <c r="K1062" s="5"/>
      <c r="L1062" s="6"/>
    </row>
    <row r="1063" spans="1:12" ht="15" hidden="1" x14ac:dyDescent="0.2">
      <c r="A1063" t="str">
        <f t="shared" si="41"/>
        <v>44706NCYB Fld 40.739583333333333</v>
      </c>
      <c r="B1063" t="str">
        <f t="shared" si="42"/>
        <v>447060.739583333333333NCYB Fld 4</v>
      </c>
      <c r="C1063" s="2">
        <v>44706</v>
      </c>
      <c r="D1063" s="3" t="s">
        <v>23</v>
      </c>
      <c r="E1063" s="4">
        <v>0.73958333333333337</v>
      </c>
      <c r="F1063" s="3" t="s">
        <v>17</v>
      </c>
      <c r="G1063" s="5" t="s">
        <v>94</v>
      </c>
      <c r="H1063" s="5" t="s">
        <v>129</v>
      </c>
      <c r="I1063" s="5" t="s">
        <v>96</v>
      </c>
      <c r="J1063" s="5" t="s">
        <v>266</v>
      </c>
      <c r="K1063" s="5" t="s">
        <v>155</v>
      </c>
      <c r="L1063" s="6"/>
    </row>
    <row r="1064" spans="1:12" ht="15" hidden="1" x14ac:dyDescent="0.2">
      <c r="A1064" t="str">
        <f t="shared" si="41"/>
        <v>44706NCYB Fld 50.739583333333333</v>
      </c>
      <c r="B1064" t="str">
        <f t="shared" si="42"/>
        <v>447060.739583333333333NCYB Fld 5</v>
      </c>
      <c r="C1064" s="2">
        <v>44706</v>
      </c>
      <c r="D1064" s="3" t="s">
        <v>23</v>
      </c>
      <c r="E1064" s="4">
        <v>0.73958333333333337</v>
      </c>
      <c r="F1064" s="3" t="s">
        <v>18</v>
      </c>
      <c r="G1064" s="5" t="s">
        <v>99</v>
      </c>
      <c r="H1064" s="5" t="s">
        <v>121</v>
      </c>
      <c r="I1064" s="5" t="s">
        <v>133</v>
      </c>
      <c r="J1064" s="5" t="s">
        <v>267</v>
      </c>
      <c r="K1064" s="5" t="s">
        <v>167</v>
      </c>
      <c r="L1064" s="6"/>
    </row>
    <row r="1065" spans="1:12" ht="15" hidden="1" x14ac:dyDescent="0.2">
      <c r="A1065" t="str">
        <f t="shared" si="41"/>
        <v>44706NCYB Fld 60.739583333333333</v>
      </c>
      <c r="B1065" t="str">
        <f t="shared" si="42"/>
        <v>447060.739583333333333NCYB Fld 6</v>
      </c>
      <c r="C1065" s="2">
        <v>44706</v>
      </c>
      <c r="D1065" s="3" t="s">
        <v>23</v>
      </c>
      <c r="E1065" s="4">
        <v>0.73958333333333337</v>
      </c>
      <c r="F1065" s="3" t="s">
        <v>19</v>
      </c>
      <c r="G1065" s="5" t="s">
        <v>99</v>
      </c>
      <c r="H1065" s="5" t="s">
        <v>105</v>
      </c>
      <c r="I1065" s="5" t="s">
        <v>120</v>
      </c>
      <c r="J1065" s="5" t="s">
        <v>225</v>
      </c>
      <c r="K1065" s="5" t="s">
        <v>201</v>
      </c>
      <c r="L1065" s="6"/>
    </row>
    <row r="1066" spans="1:12" ht="15" hidden="1" x14ac:dyDescent="0.2">
      <c r="A1066" t="str">
        <f t="shared" si="41"/>
        <v>44706NCYB Fld 70.739583333333333</v>
      </c>
      <c r="B1066" t="str">
        <f t="shared" si="42"/>
        <v>447060.739583333333333NCYB Fld 7</v>
      </c>
      <c r="C1066" s="2">
        <v>44706</v>
      </c>
      <c r="D1066" s="3" t="s">
        <v>23</v>
      </c>
      <c r="E1066" s="4">
        <v>0.73958333333333337</v>
      </c>
      <c r="F1066" s="3" t="s">
        <v>20</v>
      </c>
      <c r="G1066" s="5" t="s">
        <v>102</v>
      </c>
      <c r="H1066" s="5" t="s">
        <v>103</v>
      </c>
      <c r="I1066" s="5" t="s">
        <v>137</v>
      </c>
      <c r="J1066" s="5"/>
      <c r="K1066" s="5"/>
      <c r="L1066" s="6"/>
    </row>
    <row r="1067" spans="1:12" ht="15" hidden="1" x14ac:dyDescent="0.2">
      <c r="A1067" t="str">
        <f t="shared" si="41"/>
        <v>44706NCYB Fld 80.739583333333333</v>
      </c>
      <c r="B1067" t="str">
        <f t="shared" si="42"/>
        <v>447060.739583333333333NCYB Fld 8</v>
      </c>
      <c r="C1067" s="2">
        <v>44706</v>
      </c>
      <c r="D1067" s="3" t="s">
        <v>23</v>
      </c>
      <c r="E1067" s="4">
        <v>0.73958333333333337</v>
      </c>
      <c r="F1067" s="3" t="s">
        <v>21</v>
      </c>
      <c r="G1067" s="5" t="s">
        <v>88</v>
      </c>
      <c r="H1067" s="5" t="s">
        <v>88</v>
      </c>
      <c r="I1067" s="5" t="s">
        <v>88</v>
      </c>
      <c r="J1067" s="5"/>
      <c r="K1067" s="5"/>
      <c r="L1067" s="6"/>
    </row>
    <row r="1068" spans="1:12" ht="15" hidden="1" x14ac:dyDescent="0.2">
      <c r="A1068" t="str">
        <f t="shared" si="41"/>
        <v>44707NCYB Fld 10.645833333333333</v>
      </c>
      <c r="B1068" t="str">
        <f t="shared" si="42"/>
        <v>447070.645833333333333NCYB Fld 1</v>
      </c>
      <c r="C1068" s="2">
        <v>44707</v>
      </c>
      <c r="D1068" s="3" t="s">
        <v>30</v>
      </c>
      <c r="E1068" s="4">
        <v>0.64583333333333337</v>
      </c>
      <c r="F1068" s="3" t="s">
        <v>12</v>
      </c>
      <c r="G1068" s="5" t="s">
        <v>88</v>
      </c>
      <c r="H1068" s="5" t="s">
        <v>88</v>
      </c>
      <c r="I1068" s="5" t="s">
        <v>88</v>
      </c>
      <c r="J1068" s="5"/>
      <c r="K1068" s="5"/>
      <c r="L1068" s="6"/>
    </row>
    <row r="1069" spans="1:12" ht="15" hidden="1" x14ac:dyDescent="0.2">
      <c r="A1069" t="str">
        <f t="shared" si="41"/>
        <v>44707NCYB Fld 10.729166666666667</v>
      </c>
      <c r="B1069" t="str">
        <f t="shared" si="42"/>
        <v>447070.729166666666667NCYB Fld 1</v>
      </c>
      <c r="C1069" s="2">
        <v>44707</v>
      </c>
      <c r="D1069" s="3" t="s">
        <v>30</v>
      </c>
      <c r="E1069" s="4">
        <v>0.72916666666666663</v>
      </c>
      <c r="F1069" s="3" t="s">
        <v>12</v>
      </c>
      <c r="G1069" s="5" t="s">
        <v>14</v>
      </c>
      <c r="H1069" s="5" t="s">
        <v>58</v>
      </c>
      <c r="I1069" s="5" t="s">
        <v>232</v>
      </c>
      <c r="J1069" s="5"/>
      <c r="K1069" s="5"/>
      <c r="L1069" s="6"/>
    </row>
    <row r="1070" spans="1:12" ht="15" hidden="1" x14ac:dyDescent="0.2">
      <c r="A1070" t="str">
        <f>+C1070&amp;F1070&amp;E1070</f>
        <v>44707NCYB Fld 10.791666666666667</v>
      </c>
      <c r="B1070" t="str">
        <f>C1070&amp;E1070&amp;F1070</f>
        <v>447070.791666666666667NCYB Fld 1</v>
      </c>
      <c r="C1070" s="2">
        <v>44707</v>
      </c>
      <c r="D1070" s="3" t="s">
        <v>30</v>
      </c>
      <c r="E1070" s="4">
        <v>0.79166666666666663</v>
      </c>
      <c r="F1070" s="3" t="s">
        <v>12</v>
      </c>
      <c r="G1070" s="5" t="s">
        <v>14</v>
      </c>
      <c r="H1070" s="5" t="s">
        <v>58</v>
      </c>
      <c r="I1070" s="5" t="s">
        <v>260</v>
      </c>
      <c r="J1070" s="5"/>
      <c r="K1070" s="5"/>
      <c r="L1070" s="6"/>
    </row>
    <row r="1071" spans="1:12" ht="15" hidden="1" x14ac:dyDescent="0.2">
      <c r="A1071" t="str">
        <f>+C1071&amp;F1071&amp;E1071</f>
        <v>44707NCYB Fld 20.75</v>
      </c>
      <c r="B1071" t="str">
        <f>C1071&amp;E1071&amp;F1071</f>
        <v>447070.75NCYB Fld 2</v>
      </c>
      <c r="C1071" s="2">
        <v>44707</v>
      </c>
      <c r="D1071" s="3" t="s">
        <v>30</v>
      </c>
      <c r="E1071" s="4">
        <v>0.75</v>
      </c>
      <c r="F1071" s="3" t="s">
        <v>15</v>
      </c>
      <c r="G1071" s="5" t="s">
        <v>14</v>
      </c>
      <c r="H1071" s="5" t="s">
        <v>58</v>
      </c>
      <c r="I1071" s="5" t="s">
        <v>255</v>
      </c>
      <c r="J1071" s="5"/>
      <c r="K1071" s="5"/>
      <c r="L1071" s="6"/>
    </row>
    <row r="1072" spans="1:12" ht="15" hidden="1" x14ac:dyDescent="0.2">
      <c r="A1072" t="str">
        <f>+C1072&amp;F1072&amp;E1072</f>
        <v>44707NCYB Fld 30.729166666666667</v>
      </c>
      <c r="B1072" t="str">
        <f>C1072&amp;E1072&amp;F1072</f>
        <v>447070.729166666666667NCYB Fld 3</v>
      </c>
      <c r="C1072" s="2">
        <v>44707</v>
      </c>
      <c r="D1072" s="3" t="s">
        <v>30</v>
      </c>
      <c r="E1072" s="4">
        <v>0.72916666666666663</v>
      </c>
      <c r="F1072" s="3" t="s">
        <v>16</v>
      </c>
      <c r="G1072" s="5" t="s">
        <v>14</v>
      </c>
      <c r="H1072" s="5" t="s">
        <v>58</v>
      </c>
      <c r="I1072" s="5" t="s">
        <v>138</v>
      </c>
      <c r="J1072" s="5"/>
      <c r="K1072" s="5"/>
      <c r="L1072" s="6"/>
    </row>
    <row r="1073" spans="1:12" ht="15" hidden="1" x14ac:dyDescent="0.2">
      <c r="C1073" s="2">
        <v>44707</v>
      </c>
      <c r="D1073" s="3" t="s">
        <v>30</v>
      </c>
      <c r="E1073" s="4">
        <v>0.8125</v>
      </c>
      <c r="F1073" s="3" t="s">
        <v>16</v>
      </c>
      <c r="G1073" s="5" t="s">
        <v>14</v>
      </c>
      <c r="H1073" s="5" t="s">
        <v>58</v>
      </c>
      <c r="I1073" s="5" t="s">
        <v>60</v>
      </c>
      <c r="J1073" s="5"/>
      <c r="K1073" s="5"/>
      <c r="L1073" s="6"/>
    </row>
    <row r="1074" spans="1:12" ht="15" hidden="1" x14ac:dyDescent="0.2">
      <c r="A1074" t="str">
        <f t="shared" ref="A1074:A1137" si="43">+C1074&amp;F1074&amp;E1074</f>
        <v>44707NCYB Fld 40.729166666666667</v>
      </c>
      <c r="B1074" t="str">
        <f t="shared" ref="B1074:B1137" si="44">C1074&amp;E1074&amp;F1074</f>
        <v>447070.729166666666667NCYB Fld 4</v>
      </c>
      <c r="C1074" s="2">
        <v>44707</v>
      </c>
      <c r="D1074" s="3" t="s">
        <v>30</v>
      </c>
      <c r="E1074" s="4">
        <v>0.72916666666666663</v>
      </c>
      <c r="F1074" s="3" t="s">
        <v>17</v>
      </c>
      <c r="G1074" s="5" t="s">
        <v>14</v>
      </c>
      <c r="H1074" s="5" t="s">
        <v>58</v>
      </c>
      <c r="I1074" s="5" t="s">
        <v>86</v>
      </c>
      <c r="J1074" s="5"/>
      <c r="K1074" s="5"/>
      <c r="L1074" s="6"/>
    </row>
    <row r="1075" spans="1:12" ht="15" hidden="1" x14ac:dyDescent="0.2">
      <c r="C1075" s="2">
        <v>44707</v>
      </c>
      <c r="D1075" s="3" t="s">
        <v>30</v>
      </c>
      <c r="E1075" s="4">
        <v>0.78125</v>
      </c>
      <c r="F1075" s="3" t="s">
        <v>17</v>
      </c>
      <c r="G1075" s="5" t="s">
        <v>14</v>
      </c>
      <c r="H1075" s="5" t="s">
        <v>58</v>
      </c>
      <c r="I1075" s="5" t="s">
        <v>82</v>
      </c>
      <c r="J1075" s="5"/>
      <c r="K1075" s="5"/>
      <c r="L1075" s="6"/>
    </row>
    <row r="1076" spans="1:12" ht="15" hidden="1" x14ac:dyDescent="0.2">
      <c r="A1076" t="str">
        <f t="shared" si="43"/>
        <v>44707NCYB Fld 50.729166666666667</v>
      </c>
      <c r="B1076" t="str">
        <f t="shared" si="44"/>
        <v>447070.729166666666667NCYB Fld 5</v>
      </c>
      <c r="C1076" s="2">
        <v>44707</v>
      </c>
      <c r="D1076" s="3" t="s">
        <v>30</v>
      </c>
      <c r="E1076" s="4">
        <v>0.72916666666666663</v>
      </c>
      <c r="F1076" s="3" t="s">
        <v>18</v>
      </c>
      <c r="G1076" s="5" t="s">
        <v>14</v>
      </c>
      <c r="H1076" s="5" t="s">
        <v>58</v>
      </c>
      <c r="I1076" s="5" t="s">
        <v>70</v>
      </c>
      <c r="J1076" s="5"/>
      <c r="K1076" s="5"/>
      <c r="L1076" s="6"/>
    </row>
    <row r="1077" spans="1:12" ht="15" hidden="1" x14ac:dyDescent="0.2">
      <c r="C1077" s="2">
        <v>44707</v>
      </c>
      <c r="D1077" s="3" t="s">
        <v>30</v>
      </c>
      <c r="E1077" s="4">
        <v>0.78125</v>
      </c>
      <c r="F1077" s="3" t="s">
        <v>18</v>
      </c>
      <c r="G1077" s="5" t="s">
        <v>14</v>
      </c>
      <c r="H1077" s="5" t="s">
        <v>58</v>
      </c>
      <c r="I1077" s="5" t="s">
        <v>67</v>
      </c>
      <c r="J1077" s="5"/>
      <c r="K1077" s="5"/>
      <c r="L1077" s="6"/>
    </row>
    <row r="1078" spans="1:12" ht="15" hidden="1" x14ac:dyDescent="0.2">
      <c r="A1078" t="str">
        <f t="shared" si="43"/>
        <v>44707NCYB Fld 60.729166666666667</v>
      </c>
      <c r="B1078" t="str">
        <f t="shared" si="44"/>
        <v>447070.729166666666667NCYB Fld 6</v>
      </c>
      <c r="C1078" s="2">
        <v>44707</v>
      </c>
      <c r="D1078" s="3" t="s">
        <v>30</v>
      </c>
      <c r="E1078" s="4">
        <v>0.72916666666666663</v>
      </c>
      <c r="F1078" s="3" t="s">
        <v>19</v>
      </c>
      <c r="G1078" s="5" t="s">
        <v>14</v>
      </c>
      <c r="H1078" s="5" t="s">
        <v>58</v>
      </c>
      <c r="I1078" s="5" t="s">
        <v>73</v>
      </c>
      <c r="J1078" s="5"/>
      <c r="K1078" s="5"/>
      <c r="L1078" s="6"/>
    </row>
    <row r="1079" spans="1:12" ht="15" hidden="1" x14ac:dyDescent="0.2">
      <c r="C1079" s="2">
        <v>44707</v>
      </c>
      <c r="D1079" s="3" t="s">
        <v>30</v>
      </c>
      <c r="E1079" s="4">
        <v>0.78125</v>
      </c>
      <c r="F1079" s="3" t="s">
        <v>19</v>
      </c>
      <c r="G1079" s="5" t="s">
        <v>14</v>
      </c>
      <c r="H1079" s="5" t="s">
        <v>58</v>
      </c>
      <c r="I1079" s="5" t="s">
        <v>139</v>
      </c>
      <c r="J1079" s="5"/>
      <c r="K1079" s="5"/>
      <c r="L1079" s="6"/>
    </row>
    <row r="1080" spans="1:12" ht="15" hidden="1" x14ac:dyDescent="0.2">
      <c r="A1080" t="str">
        <f t="shared" si="43"/>
        <v>44707NCYB Fld 70.729166666666667</v>
      </c>
      <c r="B1080" t="str">
        <f t="shared" si="44"/>
        <v>447070.729166666666667NCYB Fld 7</v>
      </c>
      <c r="C1080" s="2">
        <v>44707</v>
      </c>
      <c r="D1080" s="3" t="s">
        <v>30</v>
      </c>
      <c r="E1080" s="4">
        <v>0.72916666666666663</v>
      </c>
      <c r="F1080" s="3" t="s">
        <v>20</v>
      </c>
      <c r="G1080" s="5" t="s">
        <v>14</v>
      </c>
      <c r="H1080" s="5" t="s">
        <v>58</v>
      </c>
      <c r="I1080" s="5" t="s">
        <v>77</v>
      </c>
      <c r="J1080" s="5"/>
      <c r="K1080" s="5"/>
      <c r="L1080" s="6"/>
    </row>
    <row r="1081" spans="1:12" ht="15" hidden="1" x14ac:dyDescent="0.2">
      <c r="C1081" s="2">
        <v>44707</v>
      </c>
      <c r="D1081" s="3" t="s">
        <v>30</v>
      </c>
      <c r="E1081" s="4">
        <v>0.78125</v>
      </c>
      <c r="F1081" s="3" t="s">
        <v>20</v>
      </c>
      <c r="G1081" s="5" t="s">
        <v>14</v>
      </c>
      <c r="H1081" s="5" t="s">
        <v>58</v>
      </c>
      <c r="I1081" s="5" t="s">
        <v>64</v>
      </c>
      <c r="J1081" s="5"/>
      <c r="K1081" s="5"/>
      <c r="L1081" s="6"/>
    </row>
    <row r="1082" spans="1:12" ht="15" hidden="1" x14ac:dyDescent="0.2">
      <c r="A1082" t="str">
        <f t="shared" si="43"/>
        <v>44707NCYB Fld 80.75</v>
      </c>
      <c r="B1082" t="str">
        <f t="shared" si="44"/>
        <v>447070.75NCYB Fld 8</v>
      </c>
      <c r="C1082" s="2">
        <v>44707</v>
      </c>
      <c r="D1082" s="3" t="s">
        <v>30</v>
      </c>
      <c r="E1082" s="4">
        <v>0.75</v>
      </c>
      <c r="F1082" s="3" t="s">
        <v>21</v>
      </c>
      <c r="G1082" s="5" t="s">
        <v>14</v>
      </c>
      <c r="H1082" s="5" t="s">
        <v>58</v>
      </c>
      <c r="I1082" s="5" t="s">
        <v>140</v>
      </c>
      <c r="J1082" s="5"/>
      <c r="K1082" s="5"/>
      <c r="L1082" s="6"/>
    </row>
    <row r="1083" spans="1:12" ht="15" hidden="1" x14ac:dyDescent="0.2">
      <c r="A1083" t="str">
        <f t="shared" si="43"/>
        <v>44708NCYB Fld 10.75</v>
      </c>
      <c r="B1083" t="str">
        <f t="shared" si="44"/>
        <v>447080.75NCYB Fld 1</v>
      </c>
      <c r="C1083" s="2">
        <v>44708</v>
      </c>
      <c r="D1083" s="3" t="s">
        <v>43</v>
      </c>
      <c r="E1083" s="4">
        <v>0.75</v>
      </c>
      <c r="F1083" s="3" t="s">
        <v>12</v>
      </c>
      <c r="G1083" s="5" t="s">
        <v>88</v>
      </c>
      <c r="H1083" s="5" t="s">
        <v>88</v>
      </c>
      <c r="I1083" s="5" t="s">
        <v>88</v>
      </c>
      <c r="J1083" s="5"/>
      <c r="K1083" s="5"/>
      <c r="L1083" s="6"/>
    </row>
    <row r="1084" spans="1:12" ht="15" hidden="1" x14ac:dyDescent="0.2">
      <c r="A1084" t="str">
        <f t="shared" si="43"/>
        <v>44708NCYB Fld 10.84375</v>
      </c>
      <c r="B1084" t="str">
        <f t="shared" si="44"/>
        <v>447080.84375NCYB Fld 1</v>
      </c>
      <c r="C1084" s="2">
        <v>44708</v>
      </c>
      <c r="D1084" s="3" t="s">
        <v>43</v>
      </c>
      <c r="E1084" s="4">
        <v>0.84375</v>
      </c>
      <c r="F1084" s="3" t="s">
        <v>12</v>
      </c>
      <c r="G1084" s="5" t="s">
        <v>88</v>
      </c>
      <c r="H1084" s="5" t="s">
        <v>88</v>
      </c>
      <c r="I1084" s="5" t="s">
        <v>88</v>
      </c>
      <c r="J1084" s="5"/>
      <c r="K1084" s="5"/>
      <c r="L1084" s="6"/>
    </row>
    <row r="1085" spans="1:12" ht="15" hidden="1" x14ac:dyDescent="0.2">
      <c r="A1085" t="str">
        <f t="shared" si="43"/>
        <v>44708NCYB Fld 20.625</v>
      </c>
      <c r="B1085" t="str">
        <f t="shared" si="44"/>
        <v>447080.625NCYB Fld 2</v>
      </c>
      <c r="C1085" s="2">
        <v>44708</v>
      </c>
      <c r="D1085" s="3" t="s">
        <v>43</v>
      </c>
      <c r="E1085" s="4">
        <v>0.625</v>
      </c>
      <c r="F1085" s="3" t="s">
        <v>15</v>
      </c>
      <c r="G1085" s="5" t="s">
        <v>88</v>
      </c>
      <c r="H1085" s="5" t="s">
        <v>88</v>
      </c>
      <c r="I1085" s="5" t="s">
        <v>88</v>
      </c>
      <c r="J1085" s="5"/>
      <c r="K1085" s="5"/>
      <c r="L1085" s="6"/>
    </row>
    <row r="1086" spans="1:12" ht="15" hidden="1" x14ac:dyDescent="0.2">
      <c r="A1086" t="str">
        <f t="shared" si="43"/>
        <v>44708NCYB Fld 20.75</v>
      </c>
      <c r="B1086" t="str">
        <f t="shared" si="44"/>
        <v>447080.75NCYB Fld 2</v>
      </c>
      <c r="C1086" s="2">
        <v>44708</v>
      </c>
      <c r="D1086" s="3" t="s">
        <v>43</v>
      </c>
      <c r="E1086" s="4">
        <v>0.75</v>
      </c>
      <c r="F1086" s="3" t="s">
        <v>15</v>
      </c>
      <c r="G1086" s="5" t="s">
        <v>88</v>
      </c>
      <c r="H1086" s="5" t="s">
        <v>88</v>
      </c>
      <c r="I1086" s="5" t="s">
        <v>88</v>
      </c>
      <c r="J1086" s="5"/>
      <c r="K1086" s="5"/>
      <c r="L1086" s="6"/>
    </row>
    <row r="1087" spans="1:12" ht="15" hidden="1" x14ac:dyDescent="0.2">
      <c r="A1087" t="str">
        <f t="shared" si="43"/>
        <v>44708NCYB Fld 30.75</v>
      </c>
      <c r="B1087" t="str">
        <f t="shared" si="44"/>
        <v>447080.75NCYB Fld 3</v>
      </c>
      <c r="C1087" s="2">
        <v>44708</v>
      </c>
      <c r="D1087" s="3" t="s">
        <v>43</v>
      </c>
      <c r="E1087" s="4">
        <v>0.75</v>
      </c>
      <c r="F1087" s="3" t="s">
        <v>16</v>
      </c>
      <c r="G1087" s="5" t="s">
        <v>58</v>
      </c>
      <c r="H1087" s="5" t="s">
        <v>268</v>
      </c>
      <c r="I1087" s="5" t="s">
        <v>269</v>
      </c>
      <c r="J1087" s="5" t="s">
        <v>235</v>
      </c>
      <c r="K1087" s="5" t="s">
        <v>256</v>
      </c>
      <c r="L1087" s="6"/>
    </row>
    <row r="1088" spans="1:12" ht="15" hidden="1" x14ac:dyDescent="0.2">
      <c r="A1088" t="str">
        <f t="shared" si="43"/>
        <v>44708NCYB Fld 30.833333333333333</v>
      </c>
      <c r="B1088" t="str">
        <f t="shared" si="44"/>
        <v>447080.833333333333333NCYB Fld 3</v>
      </c>
      <c r="C1088" s="2">
        <v>44708</v>
      </c>
      <c r="D1088" s="3" t="s">
        <v>43</v>
      </c>
      <c r="E1088" s="4">
        <v>0.83333333333333337</v>
      </c>
      <c r="F1088" s="3" t="s">
        <v>16</v>
      </c>
      <c r="G1088" s="5" t="s">
        <v>88</v>
      </c>
      <c r="H1088" s="5" t="s">
        <v>88</v>
      </c>
      <c r="I1088" s="5" t="s">
        <v>88</v>
      </c>
      <c r="J1088" s="5"/>
      <c r="K1088" s="5"/>
      <c r="L1088" s="6"/>
    </row>
    <row r="1089" spans="1:12" ht="15" hidden="1" x14ac:dyDescent="0.2">
      <c r="A1089" t="str">
        <f t="shared" si="43"/>
        <v>44708NCYB Fld 40.75</v>
      </c>
      <c r="B1089" t="str">
        <f t="shared" si="44"/>
        <v>447080.75NCYB Fld 4</v>
      </c>
      <c r="C1089" s="2">
        <v>44708</v>
      </c>
      <c r="D1089" s="3" t="s">
        <v>43</v>
      </c>
      <c r="E1089" s="4">
        <v>0.75</v>
      </c>
      <c r="F1089" s="3" t="s">
        <v>17</v>
      </c>
      <c r="G1089" s="5" t="s">
        <v>58</v>
      </c>
      <c r="H1089" s="5" t="s">
        <v>270</v>
      </c>
      <c r="I1089" s="5" t="s">
        <v>271</v>
      </c>
      <c r="J1089" s="5" t="s">
        <v>272</v>
      </c>
      <c r="K1089" s="5" t="s">
        <v>263</v>
      </c>
      <c r="L1089" s="6"/>
    </row>
    <row r="1090" spans="1:12" ht="15" hidden="1" x14ac:dyDescent="0.2">
      <c r="A1090" t="str">
        <f t="shared" si="43"/>
        <v>44708NCYB Fld 50.75</v>
      </c>
      <c r="B1090" t="str">
        <f t="shared" si="44"/>
        <v>447080.75NCYB Fld 5</v>
      </c>
      <c r="C1090" s="2">
        <v>44708</v>
      </c>
      <c r="D1090" s="3" t="s">
        <v>43</v>
      </c>
      <c r="E1090" s="4">
        <v>0.75</v>
      </c>
      <c r="F1090" s="3" t="s">
        <v>18</v>
      </c>
      <c r="G1090" s="5" t="s">
        <v>88</v>
      </c>
      <c r="H1090" s="5" t="s">
        <v>88</v>
      </c>
      <c r="I1090" s="5" t="s">
        <v>88</v>
      </c>
      <c r="J1090" s="5"/>
      <c r="K1090" s="5"/>
      <c r="L1090" s="6"/>
    </row>
    <row r="1091" spans="1:12" ht="15" hidden="1" x14ac:dyDescent="0.2">
      <c r="A1091" t="str">
        <f t="shared" si="43"/>
        <v>44708NCYB Fld 60.75</v>
      </c>
      <c r="B1091" t="str">
        <f t="shared" si="44"/>
        <v>447080.75NCYB Fld 6</v>
      </c>
      <c r="C1091" s="2">
        <v>44708</v>
      </c>
      <c r="D1091" s="3" t="s">
        <v>43</v>
      </c>
      <c r="E1091" s="4">
        <v>0.75</v>
      </c>
      <c r="F1091" s="3" t="s">
        <v>19</v>
      </c>
      <c r="G1091" s="5" t="s">
        <v>58</v>
      </c>
      <c r="H1091" s="5" t="s">
        <v>39</v>
      </c>
      <c r="I1091" s="5" t="s">
        <v>179</v>
      </c>
      <c r="J1091" s="5" t="s">
        <v>61</v>
      </c>
      <c r="K1091" s="5" t="s">
        <v>153</v>
      </c>
      <c r="L1091" s="6"/>
    </row>
    <row r="1092" spans="1:12" ht="15" hidden="1" x14ac:dyDescent="0.2">
      <c r="A1092" t="str">
        <f t="shared" si="43"/>
        <v>44708NCYB Fld 70.75</v>
      </c>
      <c r="B1092" t="str">
        <f t="shared" si="44"/>
        <v>447080.75NCYB Fld 7</v>
      </c>
      <c r="C1092" s="2">
        <v>44708</v>
      </c>
      <c r="D1092" s="3" t="s">
        <v>43</v>
      </c>
      <c r="E1092" s="4">
        <v>0.75</v>
      </c>
      <c r="F1092" s="3" t="s">
        <v>20</v>
      </c>
      <c r="G1092" s="5" t="s">
        <v>58</v>
      </c>
      <c r="H1092" s="5" t="s">
        <v>32</v>
      </c>
      <c r="I1092" s="5" t="s">
        <v>77</v>
      </c>
      <c r="J1092" s="5" t="s">
        <v>265</v>
      </c>
      <c r="K1092" s="5"/>
      <c r="L1092" s="6"/>
    </row>
    <row r="1093" spans="1:12" ht="15" hidden="1" x14ac:dyDescent="0.2">
      <c r="A1093" t="str">
        <f t="shared" si="43"/>
        <v>44708NCYB Fld 80.75</v>
      </c>
      <c r="B1093" t="str">
        <f t="shared" si="44"/>
        <v>447080.75NCYB Fld 8</v>
      </c>
      <c r="C1093" s="2">
        <v>44708</v>
      </c>
      <c r="D1093" s="3" t="s">
        <v>43</v>
      </c>
      <c r="E1093" s="4">
        <v>0.75</v>
      </c>
      <c r="F1093" s="3" t="s">
        <v>21</v>
      </c>
      <c r="G1093" s="5" t="s">
        <v>88</v>
      </c>
      <c r="H1093" s="5" t="s">
        <v>88</v>
      </c>
      <c r="I1093" s="5" t="s">
        <v>88</v>
      </c>
      <c r="J1093" s="5"/>
      <c r="K1093" s="5"/>
      <c r="L1093" s="6"/>
    </row>
    <row r="1094" spans="1:12" ht="15" hidden="1" x14ac:dyDescent="0.2">
      <c r="A1094" t="str">
        <f t="shared" si="43"/>
        <v>44709NCYB Fld 10.416666666666667</v>
      </c>
      <c r="B1094" t="str">
        <f t="shared" si="44"/>
        <v>447090.416666666666667NCYB Fld 1</v>
      </c>
      <c r="C1094" s="2">
        <v>44709</v>
      </c>
      <c r="D1094" s="3" t="s">
        <v>49</v>
      </c>
      <c r="E1094" s="4">
        <v>0.41666666666666669</v>
      </c>
      <c r="F1094" s="3" t="s">
        <v>12</v>
      </c>
      <c r="G1094" s="5"/>
      <c r="H1094" s="5"/>
      <c r="I1094" s="5"/>
      <c r="J1094" s="5"/>
      <c r="K1094" s="5"/>
      <c r="L1094" s="6"/>
    </row>
    <row r="1095" spans="1:12" ht="15" hidden="1" x14ac:dyDescent="0.2">
      <c r="A1095" t="str">
        <f t="shared" si="43"/>
        <v>44709NCYB Fld 10.520833333333333</v>
      </c>
      <c r="B1095" t="str">
        <f t="shared" si="44"/>
        <v>447090.520833333333333NCYB Fld 1</v>
      </c>
      <c r="C1095" s="2">
        <v>44709</v>
      </c>
      <c r="D1095" s="3" t="s">
        <v>49</v>
      </c>
      <c r="E1095" s="4">
        <v>0.52083333333333337</v>
      </c>
      <c r="F1095" s="3" t="s">
        <v>12</v>
      </c>
      <c r="G1095" s="5" t="s">
        <v>88</v>
      </c>
      <c r="H1095" s="5" t="s">
        <v>88</v>
      </c>
      <c r="I1095" s="5" t="s">
        <v>88</v>
      </c>
      <c r="J1095" s="5"/>
      <c r="K1095" s="5"/>
      <c r="L1095" s="6"/>
    </row>
    <row r="1096" spans="1:12" ht="15" hidden="1" x14ac:dyDescent="0.2">
      <c r="A1096" t="str">
        <f t="shared" si="43"/>
        <v>44709NCYB Fld 10.541666666666667</v>
      </c>
      <c r="B1096" t="str">
        <f t="shared" si="44"/>
        <v>447090.541666666666667NCYB Fld 1</v>
      </c>
      <c r="C1096" s="2">
        <v>44709</v>
      </c>
      <c r="D1096" s="3" t="s">
        <v>49</v>
      </c>
      <c r="E1096" s="4">
        <v>0.54166666666666663</v>
      </c>
      <c r="F1096" s="3" t="s">
        <v>12</v>
      </c>
      <c r="G1096" s="5" t="s">
        <v>88</v>
      </c>
      <c r="H1096" s="5" t="s">
        <v>88</v>
      </c>
      <c r="I1096" s="5" t="s">
        <v>88</v>
      </c>
      <c r="J1096" s="5"/>
      <c r="K1096" s="5"/>
      <c r="L1096" s="6"/>
    </row>
    <row r="1097" spans="1:12" ht="15" hidden="1" x14ac:dyDescent="0.2">
      <c r="A1097" t="str">
        <f t="shared" si="43"/>
        <v>44709NCYB Fld 10.729166666666667</v>
      </c>
      <c r="B1097" t="str">
        <f t="shared" si="44"/>
        <v>447090.729166666666667NCYB Fld 1</v>
      </c>
      <c r="C1097" s="2">
        <v>44709</v>
      </c>
      <c r="D1097" s="3" t="s">
        <v>49</v>
      </c>
      <c r="E1097" s="4">
        <v>0.72916666666666663</v>
      </c>
      <c r="F1097" s="3" t="s">
        <v>12</v>
      </c>
      <c r="G1097" s="5" t="s">
        <v>88</v>
      </c>
      <c r="H1097" s="5" t="s">
        <v>88</v>
      </c>
      <c r="I1097" s="5" t="s">
        <v>88</v>
      </c>
      <c r="J1097" s="5"/>
      <c r="K1097" s="5"/>
      <c r="L1097" s="6"/>
    </row>
    <row r="1098" spans="1:12" ht="15" hidden="1" x14ac:dyDescent="0.2">
      <c r="A1098" t="str">
        <f t="shared" si="43"/>
        <v>44709NCYB Fld 10.833333333333333</v>
      </c>
      <c r="B1098" t="str">
        <f t="shared" si="44"/>
        <v>447090.833333333333333NCYB Fld 1</v>
      </c>
      <c r="C1098" s="2">
        <v>44709</v>
      </c>
      <c r="D1098" s="3" t="s">
        <v>49</v>
      </c>
      <c r="E1098" s="4">
        <v>0.83333333333333337</v>
      </c>
      <c r="F1098" s="3" t="s">
        <v>12</v>
      </c>
      <c r="G1098" s="5" t="s">
        <v>88</v>
      </c>
      <c r="H1098" s="5" t="s">
        <v>88</v>
      </c>
      <c r="I1098" s="5" t="s">
        <v>88</v>
      </c>
      <c r="J1098" s="5"/>
      <c r="K1098" s="5"/>
      <c r="L1098" s="6"/>
    </row>
    <row r="1099" spans="1:12" ht="15" hidden="1" x14ac:dyDescent="0.2">
      <c r="A1099" t="str">
        <f t="shared" si="43"/>
        <v>44709NCYB Fld 20.416666666666667</v>
      </c>
      <c r="B1099" t="str">
        <f t="shared" si="44"/>
        <v>447090.416666666666667NCYB Fld 2</v>
      </c>
      <c r="C1099" s="2">
        <v>44709</v>
      </c>
      <c r="D1099" s="3" t="s">
        <v>49</v>
      </c>
      <c r="E1099" s="4">
        <v>0.41666666666666669</v>
      </c>
      <c r="F1099" s="3" t="s">
        <v>15</v>
      </c>
      <c r="G1099" s="5" t="s">
        <v>88</v>
      </c>
      <c r="H1099" s="5" t="s">
        <v>88</v>
      </c>
      <c r="I1099" s="5" t="s">
        <v>88</v>
      </c>
      <c r="J1099" s="5"/>
      <c r="K1099" s="5"/>
      <c r="L1099" s="6"/>
    </row>
    <row r="1100" spans="1:12" ht="15" hidden="1" x14ac:dyDescent="0.2">
      <c r="A1100" t="str">
        <f t="shared" si="43"/>
        <v>44709NCYB Fld 20.520833333333333</v>
      </c>
      <c r="B1100" t="str">
        <f t="shared" si="44"/>
        <v>447090.520833333333333NCYB Fld 2</v>
      </c>
      <c r="C1100" s="2">
        <v>44709</v>
      </c>
      <c r="D1100" s="3" t="s">
        <v>49</v>
      </c>
      <c r="E1100" s="4">
        <v>0.52083333333333337</v>
      </c>
      <c r="F1100" s="3" t="s">
        <v>15</v>
      </c>
      <c r="G1100" s="5" t="s">
        <v>88</v>
      </c>
      <c r="H1100" s="5" t="s">
        <v>88</v>
      </c>
      <c r="I1100" s="5" t="s">
        <v>88</v>
      </c>
      <c r="J1100" s="5"/>
      <c r="K1100" s="5"/>
      <c r="L1100" s="6"/>
    </row>
    <row r="1101" spans="1:12" ht="15" hidden="1" x14ac:dyDescent="0.2">
      <c r="A1101" t="str">
        <f t="shared" si="43"/>
        <v>44709NCYB Fld 20.625</v>
      </c>
      <c r="B1101" t="str">
        <f t="shared" si="44"/>
        <v>447090.625NCYB Fld 2</v>
      </c>
      <c r="C1101" s="2">
        <v>44709</v>
      </c>
      <c r="D1101" s="3" t="s">
        <v>49</v>
      </c>
      <c r="E1101" s="4">
        <v>0.625</v>
      </c>
      <c r="F1101" s="3" t="s">
        <v>15</v>
      </c>
      <c r="G1101" s="5" t="s">
        <v>88</v>
      </c>
      <c r="H1101" s="5" t="s">
        <v>88</v>
      </c>
      <c r="I1101" s="5" t="s">
        <v>88</v>
      </c>
      <c r="J1101" s="5"/>
      <c r="K1101" s="5"/>
      <c r="L1101" s="6"/>
    </row>
    <row r="1102" spans="1:12" ht="15" hidden="1" x14ac:dyDescent="0.2">
      <c r="A1102" t="str">
        <f t="shared" si="43"/>
        <v>44709NCYB Fld 20.729166666666667</v>
      </c>
      <c r="B1102" t="str">
        <f t="shared" si="44"/>
        <v>447090.729166666666667NCYB Fld 2</v>
      </c>
      <c r="C1102" s="2">
        <v>44709</v>
      </c>
      <c r="D1102" s="3" t="s">
        <v>49</v>
      </c>
      <c r="E1102" s="4">
        <v>0.72916666666666663</v>
      </c>
      <c r="F1102" s="3" t="s">
        <v>15</v>
      </c>
      <c r="G1102" s="5" t="s">
        <v>88</v>
      </c>
      <c r="H1102" s="5" t="s">
        <v>88</v>
      </c>
      <c r="I1102" s="5" t="s">
        <v>88</v>
      </c>
      <c r="J1102" s="5"/>
      <c r="K1102" s="5"/>
      <c r="L1102" s="6"/>
    </row>
    <row r="1103" spans="1:12" ht="15" hidden="1" x14ac:dyDescent="0.2">
      <c r="A1103" t="str">
        <f t="shared" si="43"/>
        <v>44709NCYB Fld 30.395833333333333</v>
      </c>
      <c r="B1103" t="str">
        <f t="shared" si="44"/>
        <v>447090.395833333333333NCYB Fld 3</v>
      </c>
      <c r="C1103" s="2">
        <v>44709</v>
      </c>
      <c r="D1103" s="3" t="s">
        <v>49</v>
      </c>
      <c r="E1103" s="4">
        <v>0.39583333333333331</v>
      </c>
      <c r="F1103" s="3" t="s">
        <v>16</v>
      </c>
      <c r="G1103" s="5" t="s">
        <v>58</v>
      </c>
      <c r="H1103" s="5" t="s">
        <v>269</v>
      </c>
      <c r="I1103" s="5" t="s">
        <v>271</v>
      </c>
      <c r="J1103" s="5" t="s">
        <v>61</v>
      </c>
      <c r="K1103" s="5" t="s">
        <v>172</v>
      </c>
      <c r="L1103" s="6"/>
    </row>
    <row r="1104" spans="1:12" ht="15" hidden="1" x14ac:dyDescent="0.2">
      <c r="A1104" t="str">
        <f t="shared" si="43"/>
        <v>44709NCYB Fld 30.5</v>
      </c>
      <c r="B1104" t="str">
        <f t="shared" si="44"/>
        <v>447090.5NCYB Fld 3</v>
      </c>
      <c r="C1104" s="2">
        <v>44709</v>
      </c>
      <c r="D1104" s="3" t="s">
        <v>49</v>
      </c>
      <c r="E1104" s="4">
        <v>0.5</v>
      </c>
      <c r="F1104" s="3" t="s">
        <v>16</v>
      </c>
      <c r="G1104" s="5" t="s">
        <v>58</v>
      </c>
      <c r="H1104" s="5" t="s">
        <v>270</v>
      </c>
      <c r="I1104" s="5" t="s">
        <v>269</v>
      </c>
      <c r="J1104" s="5" t="s">
        <v>61</v>
      </c>
      <c r="K1104" s="5" t="s">
        <v>172</v>
      </c>
      <c r="L1104" s="6"/>
    </row>
    <row r="1105" spans="1:12" ht="15" hidden="1" x14ac:dyDescent="0.2">
      <c r="A1105" t="str">
        <f t="shared" si="43"/>
        <v>44709NCYB Fld 30.572916666666667</v>
      </c>
      <c r="B1105" t="str">
        <f t="shared" si="44"/>
        <v>447090.572916666666667NCYB Fld 3</v>
      </c>
      <c r="C1105" s="2">
        <v>44709</v>
      </c>
      <c r="D1105" s="3" t="s">
        <v>49</v>
      </c>
      <c r="E1105" s="4">
        <v>0.57291666666666663</v>
      </c>
      <c r="F1105" s="3" t="s">
        <v>16</v>
      </c>
      <c r="G1105" s="5"/>
      <c r="H1105" s="5"/>
      <c r="I1105" s="5"/>
      <c r="J1105" s="5"/>
      <c r="K1105" s="5"/>
      <c r="L1105" s="6"/>
    </row>
    <row r="1106" spans="1:12" ht="15" hidden="1" x14ac:dyDescent="0.2">
      <c r="A1106" t="str">
        <f t="shared" si="43"/>
        <v>44709NCYB Fld 30.666666666666667</v>
      </c>
      <c r="B1106" t="str">
        <f t="shared" si="44"/>
        <v>447090.666666666666667NCYB Fld 3</v>
      </c>
      <c r="C1106" s="2">
        <v>44709</v>
      </c>
      <c r="D1106" s="3" t="s">
        <v>49</v>
      </c>
      <c r="E1106" s="4">
        <v>0.66666666666666663</v>
      </c>
      <c r="F1106" s="3" t="s">
        <v>16</v>
      </c>
      <c r="G1106" s="5"/>
      <c r="H1106" s="5"/>
      <c r="I1106" s="5"/>
      <c r="J1106" s="5"/>
      <c r="K1106" s="5"/>
      <c r="L1106" s="6"/>
    </row>
    <row r="1107" spans="1:12" ht="15" hidden="1" x14ac:dyDescent="0.2">
      <c r="A1107" t="str">
        <f t="shared" si="43"/>
        <v>44709NCYB Fld 30.75</v>
      </c>
      <c r="B1107" t="str">
        <f t="shared" si="44"/>
        <v>447090.75NCYB Fld 3</v>
      </c>
      <c r="C1107" s="2">
        <v>44709</v>
      </c>
      <c r="D1107" s="3" t="s">
        <v>49</v>
      </c>
      <c r="E1107" s="4">
        <v>0.75</v>
      </c>
      <c r="F1107" s="3" t="s">
        <v>16</v>
      </c>
      <c r="G1107" s="5"/>
      <c r="H1107" s="5"/>
      <c r="I1107" s="5"/>
      <c r="J1107" s="5"/>
      <c r="K1107" s="5"/>
      <c r="L1107" s="6"/>
    </row>
    <row r="1108" spans="1:12" ht="15" hidden="1" x14ac:dyDescent="0.2">
      <c r="A1108" t="str">
        <f t="shared" si="43"/>
        <v>44709NCYB Fld 40.395833333333333</v>
      </c>
      <c r="B1108" t="str">
        <f t="shared" si="44"/>
        <v>447090.395833333333333NCYB Fld 4</v>
      </c>
      <c r="C1108" s="2">
        <v>44709</v>
      </c>
      <c r="D1108" s="3" t="s">
        <v>49</v>
      </c>
      <c r="E1108" s="4">
        <v>0.39583333333333331</v>
      </c>
      <c r="F1108" s="3" t="s">
        <v>17</v>
      </c>
      <c r="G1108" s="5" t="s">
        <v>58</v>
      </c>
      <c r="H1108" s="5" t="s">
        <v>268</v>
      </c>
      <c r="I1108" s="5" t="s">
        <v>270</v>
      </c>
      <c r="J1108" s="5" t="s">
        <v>263</v>
      </c>
      <c r="K1108" s="5" t="s">
        <v>242</v>
      </c>
      <c r="L1108" s="6"/>
    </row>
    <row r="1109" spans="1:12" ht="15" hidden="1" x14ac:dyDescent="0.2">
      <c r="A1109" t="str">
        <f t="shared" si="43"/>
        <v>44709NCYB Fld 40.5</v>
      </c>
      <c r="B1109" t="str">
        <f t="shared" si="44"/>
        <v>447090.5NCYB Fld 4</v>
      </c>
      <c r="C1109" s="2">
        <v>44709</v>
      </c>
      <c r="D1109" s="3" t="s">
        <v>49</v>
      </c>
      <c r="E1109" s="4">
        <v>0.5</v>
      </c>
      <c r="F1109" s="3" t="s">
        <v>17</v>
      </c>
      <c r="G1109" s="5" t="s">
        <v>58</v>
      </c>
      <c r="H1109" s="5" t="s">
        <v>271</v>
      </c>
      <c r="I1109" s="5" t="s">
        <v>268</v>
      </c>
      <c r="J1109" s="5" t="s">
        <v>263</v>
      </c>
      <c r="K1109" s="5" t="s">
        <v>242</v>
      </c>
      <c r="L1109" s="6"/>
    </row>
    <row r="1110" spans="1:12" ht="15" hidden="1" x14ac:dyDescent="0.2">
      <c r="A1110" t="str">
        <f t="shared" si="43"/>
        <v>44709NCYB Fld 40.5625</v>
      </c>
      <c r="B1110" t="str">
        <f t="shared" si="44"/>
        <v>447090.5625NCYB Fld 4</v>
      </c>
      <c r="C1110" s="2">
        <v>44709</v>
      </c>
      <c r="D1110" s="3" t="s">
        <v>49</v>
      </c>
      <c r="E1110" s="4">
        <v>0.5625</v>
      </c>
      <c r="F1110" s="3" t="s">
        <v>17</v>
      </c>
      <c r="G1110" s="5" t="s">
        <v>88</v>
      </c>
      <c r="H1110" s="5" t="s">
        <v>88</v>
      </c>
      <c r="I1110" s="5" t="s">
        <v>88</v>
      </c>
      <c r="J1110" s="5"/>
      <c r="K1110" s="5"/>
      <c r="L1110" s="6"/>
    </row>
    <row r="1111" spans="1:12" ht="15" hidden="1" x14ac:dyDescent="0.2">
      <c r="A1111" t="str">
        <f t="shared" si="43"/>
        <v>44709NCYB Fld 40.645833333333333</v>
      </c>
      <c r="B1111" t="str">
        <f t="shared" si="44"/>
        <v>447090.645833333333333NCYB Fld 4</v>
      </c>
      <c r="C1111" s="2">
        <v>44709</v>
      </c>
      <c r="D1111" s="3" t="s">
        <v>49</v>
      </c>
      <c r="E1111" s="4">
        <v>0.64583333333333337</v>
      </c>
      <c r="F1111" s="3" t="s">
        <v>17</v>
      </c>
      <c r="G1111" s="5" t="s">
        <v>88</v>
      </c>
      <c r="H1111" s="5" t="s">
        <v>88</v>
      </c>
      <c r="I1111" s="5" t="s">
        <v>88</v>
      </c>
      <c r="J1111" s="5"/>
      <c r="K1111" s="5"/>
      <c r="L1111" s="6"/>
    </row>
    <row r="1112" spans="1:12" ht="15" hidden="1" x14ac:dyDescent="0.2">
      <c r="A1112" t="str">
        <f t="shared" si="43"/>
        <v>44709NCYB Fld 50.458333333333333</v>
      </c>
      <c r="B1112" t="str">
        <f t="shared" si="44"/>
        <v>447090.458333333333333NCYB Fld 5</v>
      </c>
      <c r="C1112" s="2">
        <v>44709</v>
      </c>
      <c r="D1112" s="3" t="s">
        <v>49</v>
      </c>
      <c r="E1112" s="4">
        <v>0.45833333333333331</v>
      </c>
      <c r="F1112" s="3" t="s">
        <v>18</v>
      </c>
      <c r="G1112" s="5" t="s">
        <v>58</v>
      </c>
      <c r="H1112" s="5" t="s">
        <v>67</v>
      </c>
      <c r="I1112" s="5" t="s">
        <v>39</v>
      </c>
      <c r="J1112" s="5" t="s">
        <v>110</v>
      </c>
      <c r="K1112" s="5" t="s">
        <v>216</v>
      </c>
      <c r="L1112" s="6"/>
    </row>
    <row r="1113" spans="1:12" ht="15" hidden="1" x14ac:dyDescent="0.2">
      <c r="A1113" t="str">
        <f t="shared" si="43"/>
        <v>44709NCYB Fld 50.583333333333333</v>
      </c>
      <c r="B1113" t="str">
        <f t="shared" si="44"/>
        <v>447090.583333333333333NCYB Fld 5</v>
      </c>
      <c r="C1113" s="2">
        <v>44709</v>
      </c>
      <c r="D1113" s="3" t="s">
        <v>49</v>
      </c>
      <c r="E1113" s="4">
        <v>0.58333333333333337</v>
      </c>
      <c r="F1113" s="3" t="s">
        <v>18</v>
      </c>
      <c r="G1113" s="5" t="s">
        <v>58</v>
      </c>
      <c r="H1113" s="5" t="s">
        <v>67</v>
      </c>
      <c r="I1113" s="5" t="s">
        <v>179</v>
      </c>
      <c r="J1113" s="5" t="s">
        <v>110</v>
      </c>
      <c r="K1113" s="5" t="s">
        <v>216</v>
      </c>
      <c r="L1113" s="6"/>
    </row>
    <row r="1114" spans="1:12" ht="15" hidden="1" x14ac:dyDescent="0.2">
      <c r="A1114" t="str">
        <f t="shared" si="43"/>
        <v>44709NCYB Fld 50.625</v>
      </c>
      <c r="B1114" t="str">
        <f t="shared" si="44"/>
        <v>447090.625NCYB Fld 5</v>
      </c>
      <c r="C1114" s="2">
        <v>44709</v>
      </c>
      <c r="D1114" s="3" t="s">
        <v>49</v>
      </c>
      <c r="E1114" s="4">
        <v>0.625</v>
      </c>
      <c r="F1114" s="3" t="s">
        <v>18</v>
      </c>
      <c r="G1114" s="5" t="s">
        <v>88</v>
      </c>
      <c r="H1114" s="5" t="s">
        <v>88</v>
      </c>
      <c r="I1114" s="5" t="s">
        <v>88</v>
      </c>
      <c r="J1114" s="5"/>
      <c r="K1114" s="5"/>
      <c r="L1114" s="6"/>
    </row>
    <row r="1115" spans="1:12" ht="15" hidden="1" x14ac:dyDescent="0.2">
      <c r="A1115" t="str">
        <f t="shared" si="43"/>
        <v>44709NCYB Fld 50.71875</v>
      </c>
      <c r="B1115" t="str">
        <f t="shared" si="44"/>
        <v>447090.71875NCYB Fld 5</v>
      </c>
      <c r="C1115" s="2">
        <v>44709</v>
      </c>
      <c r="D1115" s="3" t="s">
        <v>49</v>
      </c>
      <c r="E1115" s="4">
        <v>0.71875</v>
      </c>
      <c r="F1115" s="3" t="s">
        <v>18</v>
      </c>
      <c r="G1115" s="5" t="s">
        <v>88</v>
      </c>
      <c r="H1115" s="5" t="s">
        <v>88</v>
      </c>
      <c r="I1115" s="5" t="s">
        <v>88</v>
      </c>
      <c r="J1115" s="5"/>
      <c r="K1115" s="5"/>
      <c r="L1115" s="6"/>
    </row>
    <row r="1116" spans="1:12" ht="15" hidden="1" x14ac:dyDescent="0.2">
      <c r="A1116" t="str">
        <f t="shared" si="43"/>
        <v>44709NCYB Fld 60.458333333333333</v>
      </c>
      <c r="B1116" t="str">
        <f t="shared" si="44"/>
        <v>447090.458333333333333NCYB Fld 6</v>
      </c>
      <c r="C1116" s="2">
        <v>44709</v>
      </c>
      <c r="D1116" s="3" t="s">
        <v>49</v>
      </c>
      <c r="E1116" s="4">
        <v>0.45833333333333331</v>
      </c>
      <c r="F1116" s="3" t="s">
        <v>19</v>
      </c>
      <c r="G1116" s="5" t="s">
        <v>58</v>
      </c>
      <c r="H1116" s="5" t="s">
        <v>178</v>
      </c>
      <c r="I1116" s="5" t="s">
        <v>179</v>
      </c>
      <c r="J1116" s="5" t="s">
        <v>75</v>
      </c>
      <c r="K1116" s="5" t="s">
        <v>141</v>
      </c>
      <c r="L1116" s="6"/>
    </row>
    <row r="1117" spans="1:12" ht="15" hidden="1" x14ac:dyDescent="0.2">
      <c r="A1117" t="str">
        <f t="shared" si="43"/>
        <v>44709NCYB Fld 60.583333333333333</v>
      </c>
      <c r="B1117" t="str">
        <f t="shared" si="44"/>
        <v>447090.583333333333333NCYB Fld 6</v>
      </c>
      <c r="C1117" s="2">
        <v>44709</v>
      </c>
      <c r="D1117" s="3" t="s">
        <v>49</v>
      </c>
      <c r="E1117" s="4">
        <v>0.58333333333333337</v>
      </c>
      <c r="F1117" s="3" t="s">
        <v>19</v>
      </c>
      <c r="G1117" s="5" t="s">
        <v>58</v>
      </c>
      <c r="H1117" s="5" t="s">
        <v>39</v>
      </c>
      <c r="I1117" s="5" t="s">
        <v>178</v>
      </c>
      <c r="J1117" s="5" t="s">
        <v>75</v>
      </c>
      <c r="K1117" s="5" t="s">
        <v>141</v>
      </c>
      <c r="L1117" s="6"/>
    </row>
    <row r="1118" spans="1:12" ht="15" hidden="1" x14ac:dyDescent="0.2">
      <c r="A1118" t="str">
        <f t="shared" si="43"/>
        <v>44709NCYB Fld 60.604166666666667</v>
      </c>
      <c r="B1118" t="str">
        <f t="shared" si="44"/>
        <v>447090.604166666666667NCYB Fld 6</v>
      </c>
      <c r="C1118" s="2">
        <v>44709</v>
      </c>
      <c r="D1118" s="3" t="s">
        <v>49</v>
      </c>
      <c r="E1118" s="4">
        <v>0.60416666666666663</v>
      </c>
      <c r="F1118" s="3" t="s">
        <v>19</v>
      </c>
      <c r="G1118" s="5" t="s">
        <v>88</v>
      </c>
      <c r="H1118" s="5" t="s">
        <v>88</v>
      </c>
      <c r="I1118" s="5" t="s">
        <v>88</v>
      </c>
      <c r="J1118" s="5"/>
      <c r="K1118" s="5"/>
      <c r="L1118" s="6"/>
    </row>
    <row r="1119" spans="1:12" ht="15" hidden="1" x14ac:dyDescent="0.2">
      <c r="A1119" t="str">
        <f t="shared" si="43"/>
        <v>44709NCYB Fld 60.666666666666667</v>
      </c>
      <c r="B1119" t="str">
        <f t="shared" si="44"/>
        <v>447090.666666666666667NCYB Fld 6</v>
      </c>
      <c r="C1119" s="2">
        <v>44709</v>
      </c>
      <c r="D1119" s="3" t="s">
        <v>49</v>
      </c>
      <c r="E1119" s="4">
        <v>0.66666666666666663</v>
      </c>
      <c r="F1119" s="3" t="s">
        <v>19</v>
      </c>
      <c r="G1119" s="5" t="s">
        <v>88</v>
      </c>
      <c r="H1119" s="5" t="s">
        <v>88</v>
      </c>
      <c r="I1119" s="5" t="s">
        <v>88</v>
      </c>
      <c r="J1119" s="5"/>
      <c r="K1119" s="5"/>
      <c r="L1119" s="6"/>
    </row>
    <row r="1120" spans="1:12" ht="15" hidden="1" x14ac:dyDescent="0.2">
      <c r="A1120" t="str">
        <f t="shared" si="43"/>
        <v>44709NCYB Fld 70.416666666666667</v>
      </c>
      <c r="B1120" t="str">
        <f t="shared" si="44"/>
        <v>447090.416666666666667NCYB Fld 7</v>
      </c>
      <c r="C1120" s="2">
        <v>44709</v>
      </c>
      <c r="D1120" s="3" t="s">
        <v>49</v>
      </c>
      <c r="E1120" s="4">
        <v>0.41666666666666669</v>
      </c>
      <c r="F1120" s="3" t="s">
        <v>20</v>
      </c>
      <c r="G1120" s="5" t="s">
        <v>58</v>
      </c>
      <c r="H1120" s="5" t="s">
        <v>273</v>
      </c>
      <c r="I1120" s="5" t="s">
        <v>64</v>
      </c>
      <c r="J1120" s="5" t="s">
        <v>71</v>
      </c>
      <c r="K1120" s="5"/>
      <c r="L1120" s="6"/>
    </row>
    <row r="1121" spans="1:12" ht="15" hidden="1" x14ac:dyDescent="0.2">
      <c r="A1121" t="str">
        <f t="shared" si="43"/>
        <v>44709NCYB Fld 70.541666666666667</v>
      </c>
      <c r="B1121" t="str">
        <f t="shared" si="44"/>
        <v>447090.541666666666667NCYB Fld 7</v>
      </c>
      <c r="C1121" s="2">
        <v>44709</v>
      </c>
      <c r="D1121" s="3" t="s">
        <v>49</v>
      </c>
      <c r="E1121" s="4">
        <v>0.54166666666666663</v>
      </c>
      <c r="F1121" s="3" t="s">
        <v>20</v>
      </c>
      <c r="G1121" s="5" t="s">
        <v>58</v>
      </c>
      <c r="H1121" s="5" t="s">
        <v>142</v>
      </c>
      <c r="I1121" s="5" t="s">
        <v>64</v>
      </c>
      <c r="J1121" s="5" t="s">
        <v>78</v>
      </c>
      <c r="K1121" s="5"/>
      <c r="L1121" s="6"/>
    </row>
    <row r="1122" spans="1:12" ht="15" hidden="1" x14ac:dyDescent="0.2">
      <c r="A1122" t="str">
        <f t="shared" si="43"/>
        <v>44709NCYB Fld 70.604166666666667</v>
      </c>
      <c r="B1122" t="str">
        <f t="shared" si="44"/>
        <v>447090.604166666666667NCYB Fld 7</v>
      </c>
      <c r="C1122" s="2">
        <v>44709</v>
      </c>
      <c r="D1122" s="3" t="s">
        <v>49</v>
      </c>
      <c r="E1122" s="4">
        <v>0.60416666666666663</v>
      </c>
      <c r="F1122" s="3" t="s">
        <v>20</v>
      </c>
      <c r="G1122" s="5" t="s">
        <v>88</v>
      </c>
      <c r="H1122" s="5" t="s">
        <v>88</v>
      </c>
      <c r="I1122" s="5" t="s">
        <v>88</v>
      </c>
      <c r="J1122" s="5"/>
      <c r="K1122" s="5"/>
      <c r="L1122" s="6"/>
    </row>
    <row r="1123" spans="1:12" ht="15" hidden="1" x14ac:dyDescent="0.2">
      <c r="A1123" t="str">
        <f t="shared" si="43"/>
        <v>44709NCYB Fld 70.697916666666667</v>
      </c>
      <c r="B1123" t="str">
        <f t="shared" si="44"/>
        <v>447090.697916666666667NCYB Fld 7</v>
      </c>
      <c r="C1123" s="2">
        <v>44709</v>
      </c>
      <c r="D1123" s="3" t="s">
        <v>49</v>
      </c>
      <c r="E1123" s="4">
        <v>0.69791666666666663</v>
      </c>
      <c r="F1123" s="3" t="s">
        <v>20</v>
      </c>
      <c r="G1123" s="5" t="s">
        <v>88</v>
      </c>
      <c r="H1123" s="5" t="s">
        <v>88</v>
      </c>
      <c r="I1123" s="5" t="s">
        <v>88</v>
      </c>
      <c r="J1123" s="5"/>
      <c r="K1123" s="5"/>
      <c r="L1123" s="6"/>
    </row>
    <row r="1124" spans="1:12" ht="15" hidden="1" x14ac:dyDescent="0.2">
      <c r="A1124" t="str">
        <f t="shared" si="43"/>
        <v>44709NCYB Fld 80.416666666666667</v>
      </c>
      <c r="B1124" t="str">
        <f t="shared" si="44"/>
        <v>447090.416666666666667NCYB Fld 8</v>
      </c>
      <c r="C1124" s="2">
        <v>44709</v>
      </c>
      <c r="D1124" s="3" t="s">
        <v>49</v>
      </c>
      <c r="E1124" s="4">
        <v>0.41666666666666669</v>
      </c>
      <c r="F1124" s="3" t="s">
        <v>21</v>
      </c>
      <c r="G1124" s="5" t="s">
        <v>88</v>
      </c>
      <c r="H1124" s="5" t="s">
        <v>88</v>
      </c>
      <c r="I1124" s="5" t="s">
        <v>88</v>
      </c>
      <c r="J1124" s="5"/>
      <c r="K1124" s="5"/>
      <c r="L1124" s="6"/>
    </row>
    <row r="1125" spans="1:12" ht="15" hidden="1" x14ac:dyDescent="0.2">
      <c r="A1125" t="str">
        <f t="shared" si="43"/>
        <v>44709NCYB Fld 80.479166666666667</v>
      </c>
      <c r="B1125" t="str">
        <f t="shared" si="44"/>
        <v>447090.479166666666667NCYB Fld 8</v>
      </c>
      <c r="C1125" s="2">
        <v>44709</v>
      </c>
      <c r="D1125" s="3" t="s">
        <v>49</v>
      </c>
      <c r="E1125" s="4">
        <v>0.47916666666666669</v>
      </c>
      <c r="F1125" s="3" t="s">
        <v>21</v>
      </c>
      <c r="G1125" s="5" t="s">
        <v>88</v>
      </c>
      <c r="H1125" s="5" t="s">
        <v>88</v>
      </c>
      <c r="I1125" s="5" t="s">
        <v>88</v>
      </c>
      <c r="J1125" s="5"/>
      <c r="K1125" s="5"/>
      <c r="L1125" s="6"/>
    </row>
    <row r="1126" spans="1:12" ht="15" hidden="1" x14ac:dyDescent="0.2">
      <c r="A1126" t="str">
        <f t="shared" si="43"/>
        <v>44709NCYB Fld 80.583333333333333</v>
      </c>
      <c r="B1126" t="str">
        <f t="shared" si="44"/>
        <v>447090.583333333333333NCYB Fld 8</v>
      </c>
      <c r="C1126" s="2">
        <v>44709</v>
      </c>
      <c r="D1126" s="3" t="s">
        <v>49</v>
      </c>
      <c r="E1126" s="4">
        <v>0.58333333333333337</v>
      </c>
      <c r="F1126" s="3" t="s">
        <v>21</v>
      </c>
      <c r="G1126" s="5" t="s">
        <v>88</v>
      </c>
      <c r="H1126" s="5" t="s">
        <v>88</v>
      </c>
      <c r="I1126" s="5" t="s">
        <v>88</v>
      </c>
      <c r="J1126" s="5"/>
      <c r="K1126" s="5"/>
      <c r="L1126" s="6"/>
    </row>
    <row r="1127" spans="1:12" ht="15" hidden="1" x14ac:dyDescent="0.2">
      <c r="A1127" t="str">
        <f t="shared" si="43"/>
        <v>44709NCYB Fld 80.6875</v>
      </c>
      <c r="B1127" t="str">
        <f t="shared" si="44"/>
        <v>447090.6875NCYB Fld 8</v>
      </c>
      <c r="C1127" s="2">
        <v>44709</v>
      </c>
      <c r="D1127" s="3" t="s">
        <v>49</v>
      </c>
      <c r="E1127" s="4">
        <v>0.6875</v>
      </c>
      <c r="F1127" s="3" t="s">
        <v>21</v>
      </c>
      <c r="G1127" s="5" t="s">
        <v>88</v>
      </c>
      <c r="H1127" s="5" t="s">
        <v>88</v>
      </c>
      <c r="I1127" s="5" t="s">
        <v>88</v>
      </c>
      <c r="J1127" s="5"/>
      <c r="K1127" s="5"/>
      <c r="L1127" s="6"/>
    </row>
    <row r="1128" spans="1:12" ht="15" hidden="1" x14ac:dyDescent="0.2">
      <c r="A1128" t="str">
        <f t="shared" si="43"/>
        <v>44710NCYB Fld 10.416666666666667</v>
      </c>
      <c r="B1128" t="str">
        <f t="shared" si="44"/>
        <v>447100.416666666666667NCYB Fld 1</v>
      </c>
      <c r="C1128" s="2">
        <v>44710</v>
      </c>
      <c r="D1128" s="3" t="s">
        <v>50</v>
      </c>
      <c r="E1128" s="4">
        <v>0.41666666666666669</v>
      </c>
      <c r="F1128" s="3" t="s">
        <v>12</v>
      </c>
      <c r="G1128" s="5" t="s">
        <v>88</v>
      </c>
      <c r="H1128" s="5" t="s">
        <v>88</v>
      </c>
      <c r="I1128" s="5" t="s">
        <v>88</v>
      </c>
      <c r="J1128" s="5"/>
      <c r="K1128" s="5"/>
      <c r="L1128" s="6"/>
    </row>
    <row r="1129" spans="1:12" ht="15" hidden="1" x14ac:dyDescent="0.2">
      <c r="A1129" t="str">
        <f t="shared" si="43"/>
        <v>44710NCYB Fld 10.5</v>
      </c>
      <c r="B1129" t="str">
        <f t="shared" si="44"/>
        <v>447100.5NCYB Fld 1</v>
      </c>
      <c r="C1129" s="2">
        <v>44710</v>
      </c>
      <c r="D1129" s="3" t="s">
        <v>50</v>
      </c>
      <c r="E1129" s="4">
        <v>0.5</v>
      </c>
      <c r="F1129" s="3" t="s">
        <v>12</v>
      </c>
      <c r="G1129" s="5" t="s">
        <v>88</v>
      </c>
      <c r="H1129" s="5" t="s">
        <v>88</v>
      </c>
      <c r="I1129" s="5" t="s">
        <v>88</v>
      </c>
      <c r="J1129" s="5"/>
      <c r="K1129" s="5"/>
      <c r="L1129" s="6"/>
    </row>
    <row r="1130" spans="1:12" ht="15" hidden="1" x14ac:dyDescent="0.2">
      <c r="A1130" t="str">
        <f t="shared" si="43"/>
        <v>44710NCYB Fld 10.666666666666667</v>
      </c>
      <c r="B1130" t="str">
        <f t="shared" si="44"/>
        <v>447100.666666666666667NCYB Fld 1</v>
      </c>
      <c r="C1130" s="2">
        <v>44710</v>
      </c>
      <c r="D1130" s="3" t="s">
        <v>50</v>
      </c>
      <c r="E1130" s="4">
        <v>0.66666666666666663</v>
      </c>
      <c r="F1130" s="3" t="s">
        <v>12</v>
      </c>
      <c r="G1130" s="5" t="s">
        <v>88</v>
      </c>
      <c r="H1130" s="5" t="s">
        <v>88</v>
      </c>
      <c r="I1130" s="5" t="s">
        <v>88</v>
      </c>
      <c r="J1130" s="5"/>
      <c r="K1130" s="5"/>
      <c r="L1130" s="6"/>
    </row>
    <row r="1131" spans="1:12" ht="15" hidden="1" x14ac:dyDescent="0.2">
      <c r="A1131" t="str">
        <f t="shared" si="43"/>
        <v>44710NCYB Fld 10.729166666666667</v>
      </c>
      <c r="B1131" t="str">
        <f t="shared" si="44"/>
        <v>447100.729166666666667NCYB Fld 1</v>
      </c>
      <c r="C1131" s="2">
        <v>44710</v>
      </c>
      <c r="D1131" s="3" t="s">
        <v>50</v>
      </c>
      <c r="E1131" s="4">
        <v>0.72916666666666663</v>
      </c>
      <c r="F1131" s="3" t="s">
        <v>12</v>
      </c>
      <c r="G1131" s="5" t="s">
        <v>88</v>
      </c>
      <c r="H1131" s="5" t="s">
        <v>88</v>
      </c>
      <c r="I1131" s="5" t="s">
        <v>88</v>
      </c>
      <c r="J1131" s="5"/>
      <c r="K1131" s="5"/>
      <c r="L1131" s="6"/>
    </row>
    <row r="1132" spans="1:12" ht="15" hidden="1" x14ac:dyDescent="0.2">
      <c r="A1132" t="str">
        <f t="shared" si="43"/>
        <v>44710NCYB Fld 10.833333333333333</v>
      </c>
      <c r="B1132" t="str">
        <f t="shared" si="44"/>
        <v>447100.833333333333333NCYB Fld 1</v>
      </c>
      <c r="C1132" s="2">
        <v>44710</v>
      </c>
      <c r="D1132" s="3" t="s">
        <v>50</v>
      </c>
      <c r="E1132" s="4">
        <v>0.83333333333333337</v>
      </c>
      <c r="F1132" s="3" t="s">
        <v>12</v>
      </c>
      <c r="G1132" s="5" t="s">
        <v>88</v>
      </c>
      <c r="H1132" s="5" t="s">
        <v>88</v>
      </c>
      <c r="I1132" s="5" t="s">
        <v>88</v>
      </c>
      <c r="J1132" s="5"/>
      <c r="K1132" s="5"/>
      <c r="L1132" s="6"/>
    </row>
    <row r="1133" spans="1:12" ht="15" hidden="1" x14ac:dyDescent="0.2">
      <c r="A1133" t="str">
        <f t="shared" si="43"/>
        <v>44710NCYB Fld 20.416666666666667</v>
      </c>
      <c r="B1133" t="str">
        <f t="shared" si="44"/>
        <v>447100.416666666666667NCYB Fld 2</v>
      </c>
      <c r="C1133" s="2">
        <v>44710</v>
      </c>
      <c r="D1133" s="3" t="s">
        <v>50</v>
      </c>
      <c r="E1133" s="4">
        <v>0.41666666666666669</v>
      </c>
      <c r="F1133" s="3" t="s">
        <v>15</v>
      </c>
      <c r="G1133" s="5" t="s">
        <v>88</v>
      </c>
      <c r="H1133" s="5" t="s">
        <v>88</v>
      </c>
      <c r="I1133" s="5" t="s">
        <v>88</v>
      </c>
      <c r="J1133" s="5"/>
      <c r="K1133" s="5"/>
      <c r="L1133" s="6"/>
    </row>
    <row r="1134" spans="1:12" ht="15" hidden="1" x14ac:dyDescent="0.2">
      <c r="A1134" t="str">
        <f t="shared" si="43"/>
        <v>44710NCYB Fld 20.520833333333333</v>
      </c>
      <c r="B1134" t="str">
        <f t="shared" si="44"/>
        <v>447100.520833333333333NCYB Fld 2</v>
      </c>
      <c r="C1134" s="2">
        <v>44710</v>
      </c>
      <c r="D1134" s="3" t="s">
        <v>50</v>
      </c>
      <c r="E1134" s="4">
        <v>0.52083333333333337</v>
      </c>
      <c r="F1134" s="3" t="s">
        <v>15</v>
      </c>
      <c r="G1134" s="5" t="s">
        <v>88</v>
      </c>
      <c r="H1134" s="5" t="s">
        <v>88</v>
      </c>
      <c r="I1134" s="5" t="s">
        <v>88</v>
      </c>
      <c r="J1134" s="5"/>
      <c r="K1134" s="5"/>
      <c r="L1134" s="6"/>
    </row>
    <row r="1135" spans="1:12" ht="15" hidden="1" x14ac:dyDescent="0.2">
      <c r="A1135" t="str">
        <f t="shared" si="43"/>
        <v>44710NCYB Fld 20.625</v>
      </c>
      <c r="B1135" t="str">
        <f t="shared" si="44"/>
        <v>447100.625NCYB Fld 2</v>
      </c>
      <c r="C1135" s="2">
        <v>44710</v>
      </c>
      <c r="D1135" s="3" t="s">
        <v>50</v>
      </c>
      <c r="E1135" s="4">
        <v>0.625</v>
      </c>
      <c r="F1135" s="3" t="s">
        <v>15</v>
      </c>
      <c r="G1135" s="5" t="s">
        <v>88</v>
      </c>
      <c r="H1135" s="5" t="s">
        <v>88</v>
      </c>
      <c r="I1135" s="5" t="s">
        <v>88</v>
      </c>
      <c r="J1135" s="5"/>
      <c r="K1135" s="5"/>
      <c r="L1135" s="6"/>
    </row>
    <row r="1136" spans="1:12" ht="15" hidden="1" x14ac:dyDescent="0.2">
      <c r="A1136" t="str">
        <f t="shared" si="43"/>
        <v>44710NCYB Fld 20.729166666666667</v>
      </c>
      <c r="B1136" t="str">
        <f t="shared" si="44"/>
        <v>447100.729166666666667NCYB Fld 2</v>
      </c>
      <c r="C1136" s="2">
        <v>44710</v>
      </c>
      <c r="D1136" s="3" t="s">
        <v>50</v>
      </c>
      <c r="E1136" s="4">
        <v>0.72916666666666663</v>
      </c>
      <c r="F1136" s="3" t="s">
        <v>15</v>
      </c>
      <c r="G1136" s="5" t="s">
        <v>88</v>
      </c>
      <c r="H1136" s="5" t="s">
        <v>88</v>
      </c>
      <c r="I1136" s="5" t="s">
        <v>88</v>
      </c>
      <c r="J1136" s="5"/>
      <c r="K1136" s="5"/>
      <c r="L1136" s="6"/>
    </row>
    <row r="1137" spans="1:12" ht="15" hidden="1" x14ac:dyDescent="0.2">
      <c r="A1137" t="str">
        <f t="shared" si="43"/>
        <v>44710NCYB Fld 30.416666666666667</v>
      </c>
      <c r="B1137" t="str">
        <f t="shared" si="44"/>
        <v>447100.416666666666667NCYB Fld 3</v>
      </c>
      <c r="C1137" s="2">
        <v>44710</v>
      </c>
      <c r="D1137" s="3" t="s">
        <v>50</v>
      </c>
      <c r="E1137" s="4">
        <v>0.41666666666666669</v>
      </c>
      <c r="F1137" s="3" t="s">
        <v>16</v>
      </c>
      <c r="G1137" s="5" t="s">
        <v>88</v>
      </c>
      <c r="H1137" s="5" t="s">
        <v>88</v>
      </c>
      <c r="I1137" s="5" t="s">
        <v>88</v>
      </c>
      <c r="J1137" s="5"/>
      <c r="K1137" s="5"/>
      <c r="L1137" s="6"/>
    </row>
    <row r="1138" spans="1:12" ht="15" hidden="1" x14ac:dyDescent="0.2">
      <c r="A1138" t="str">
        <f t="shared" ref="A1138:A1199" si="45">+C1138&amp;F1138&amp;E1138</f>
        <v>44710NCYB Fld 30.520833333333333</v>
      </c>
      <c r="B1138" t="str">
        <f t="shared" ref="B1138:B1199" si="46">C1138&amp;E1138&amp;F1138</f>
        <v>447100.520833333333333NCYB Fld 3</v>
      </c>
      <c r="C1138" s="2">
        <v>44710</v>
      </c>
      <c r="D1138" s="3" t="s">
        <v>50</v>
      </c>
      <c r="E1138" s="4">
        <v>0.52083333333333337</v>
      </c>
      <c r="F1138" s="3" t="s">
        <v>16</v>
      </c>
      <c r="G1138" s="5" t="s">
        <v>88</v>
      </c>
      <c r="H1138" s="5" t="s">
        <v>88</v>
      </c>
      <c r="I1138" s="5" t="s">
        <v>88</v>
      </c>
      <c r="J1138" s="5"/>
      <c r="K1138" s="5"/>
      <c r="L1138" s="6"/>
    </row>
    <row r="1139" spans="1:12" ht="15" hidden="1" x14ac:dyDescent="0.2">
      <c r="A1139" t="str">
        <f t="shared" si="45"/>
        <v>44710NCYB Fld 30.625</v>
      </c>
      <c r="B1139" t="str">
        <f t="shared" si="46"/>
        <v>447100.625NCYB Fld 3</v>
      </c>
      <c r="C1139" s="2">
        <v>44710</v>
      </c>
      <c r="D1139" s="3" t="s">
        <v>50</v>
      </c>
      <c r="E1139" s="4">
        <v>0.625</v>
      </c>
      <c r="F1139" s="3" t="s">
        <v>16</v>
      </c>
      <c r="G1139" s="5" t="s">
        <v>88</v>
      </c>
      <c r="H1139" s="5" t="s">
        <v>88</v>
      </c>
      <c r="I1139" s="5" t="s">
        <v>88</v>
      </c>
      <c r="J1139" s="5"/>
      <c r="K1139" s="5"/>
      <c r="L1139" s="6"/>
    </row>
    <row r="1140" spans="1:12" ht="15" hidden="1" x14ac:dyDescent="0.2">
      <c r="A1140" t="str">
        <f t="shared" si="45"/>
        <v>44710NCYB Fld 30.729166666666667</v>
      </c>
      <c r="B1140" t="str">
        <f t="shared" si="46"/>
        <v>447100.729166666666667NCYB Fld 3</v>
      </c>
      <c r="C1140" s="2">
        <v>44710</v>
      </c>
      <c r="D1140" s="3" t="s">
        <v>50</v>
      </c>
      <c r="E1140" s="4">
        <v>0.72916666666666663</v>
      </c>
      <c r="F1140" s="3" t="s">
        <v>16</v>
      </c>
      <c r="G1140" s="5" t="s">
        <v>88</v>
      </c>
      <c r="H1140" s="5" t="s">
        <v>88</v>
      </c>
      <c r="I1140" s="5" t="s">
        <v>88</v>
      </c>
      <c r="J1140" s="5"/>
      <c r="K1140" s="5"/>
      <c r="L1140" s="6"/>
    </row>
    <row r="1141" spans="1:12" ht="15" hidden="1" x14ac:dyDescent="0.2">
      <c r="A1141" t="str">
        <f t="shared" si="45"/>
        <v>44710NCYB Fld 30.791666666666667</v>
      </c>
      <c r="B1141" t="str">
        <f t="shared" si="46"/>
        <v>447100.791666666666667NCYB Fld 3</v>
      </c>
      <c r="C1141" s="2">
        <v>44710</v>
      </c>
      <c r="D1141" s="3" t="s">
        <v>50</v>
      </c>
      <c r="E1141" s="4">
        <v>0.79166666666666663</v>
      </c>
      <c r="F1141" s="3" t="s">
        <v>16</v>
      </c>
      <c r="G1141" s="5" t="s">
        <v>88</v>
      </c>
      <c r="H1141" s="5" t="s">
        <v>88</v>
      </c>
      <c r="I1141" s="5" t="s">
        <v>88</v>
      </c>
      <c r="J1141" s="5"/>
      <c r="K1141" s="5"/>
      <c r="L1141" s="6"/>
    </row>
    <row r="1142" spans="1:12" ht="15" hidden="1" x14ac:dyDescent="0.2">
      <c r="A1142" t="str">
        <f t="shared" si="45"/>
        <v>44710NCYB Fld 40.416666666666667</v>
      </c>
      <c r="B1142" t="str">
        <f t="shared" si="46"/>
        <v>447100.416666666666667NCYB Fld 4</v>
      </c>
      <c r="C1142" s="2">
        <v>44710</v>
      </c>
      <c r="D1142" s="3" t="s">
        <v>50</v>
      </c>
      <c r="E1142" s="4">
        <v>0.41666666666666669</v>
      </c>
      <c r="F1142" s="3" t="s">
        <v>17</v>
      </c>
      <c r="G1142" s="5" t="s">
        <v>88</v>
      </c>
      <c r="H1142" s="5" t="s">
        <v>88</v>
      </c>
      <c r="I1142" s="5" t="s">
        <v>88</v>
      </c>
      <c r="J1142" s="5"/>
      <c r="K1142" s="5"/>
      <c r="L1142" s="6"/>
    </row>
    <row r="1143" spans="1:12" ht="15" hidden="1" x14ac:dyDescent="0.2">
      <c r="A1143" t="str">
        <f t="shared" si="45"/>
        <v>44710NCYB Fld 40.520833333333333</v>
      </c>
      <c r="B1143" t="str">
        <f t="shared" si="46"/>
        <v>447100.520833333333333NCYB Fld 4</v>
      </c>
      <c r="C1143" s="2">
        <v>44710</v>
      </c>
      <c r="D1143" s="3" t="s">
        <v>50</v>
      </c>
      <c r="E1143" s="4">
        <v>0.52083333333333337</v>
      </c>
      <c r="F1143" s="3" t="s">
        <v>17</v>
      </c>
      <c r="G1143" s="5" t="s">
        <v>88</v>
      </c>
      <c r="H1143" s="5" t="s">
        <v>88</v>
      </c>
      <c r="I1143" s="5" t="s">
        <v>88</v>
      </c>
      <c r="J1143" s="5"/>
      <c r="K1143" s="5"/>
      <c r="L1143" s="6"/>
    </row>
    <row r="1144" spans="1:12" ht="15" hidden="1" x14ac:dyDescent="0.2">
      <c r="A1144" t="str">
        <f t="shared" si="45"/>
        <v>44710NCYB Fld 40.625</v>
      </c>
      <c r="B1144" t="str">
        <f t="shared" si="46"/>
        <v>447100.625NCYB Fld 4</v>
      </c>
      <c r="C1144" s="2">
        <v>44710</v>
      </c>
      <c r="D1144" s="3" t="s">
        <v>50</v>
      </c>
      <c r="E1144" s="4">
        <v>0.625</v>
      </c>
      <c r="F1144" s="3" t="s">
        <v>17</v>
      </c>
      <c r="G1144" s="5" t="s">
        <v>88</v>
      </c>
      <c r="H1144" s="5" t="s">
        <v>88</v>
      </c>
      <c r="I1144" s="5" t="s">
        <v>88</v>
      </c>
      <c r="J1144" s="5"/>
      <c r="K1144" s="5"/>
      <c r="L1144" s="6"/>
    </row>
    <row r="1145" spans="1:12" ht="15" hidden="1" x14ac:dyDescent="0.2">
      <c r="A1145" t="str">
        <f t="shared" si="45"/>
        <v>44710NCYB Fld 40.729166666666667</v>
      </c>
      <c r="B1145" t="str">
        <f t="shared" si="46"/>
        <v>447100.729166666666667NCYB Fld 4</v>
      </c>
      <c r="C1145" s="2">
        <v>44710</v>
      </c>
      <c r="D1145" s="3" t="s">
        <v>50</v>
      </c>
      <c r="E1145" s="4">
        <v>0.72916666666666663</v>
      </c>
      <c r="F1145" s="3" t="s">
        <v>17</v>
      </c>
      <c r="G1145" s="5" t="s">
        <v>88</v>
      </c>
      <c r="H1145" s="5" t="s">
        <v>88</v>
      </c>
      <c r="I1145" s="5" t="s">
        <v>88</v>
      </c>
      <c r="J1145" s="5"/>
      <c r="K1145" s="5"/>
      <c r="L1145" s="6"/>
    </row>
    <row r="1146" spans="1:12" ht="15" hidden="1" x14ac:dyDescent="0.2">
      <c r="A1146" t="str">
        <f t="shared" si="45"/>
        <v>44710NCYB Fld 50.458333333333333</v>
      </c>
      <c r="B1146" t="str">
        <f t="shared" si="46"/>
        <v>447100.458333333333333NCYB Fld 5</v>
      </c>
      <c r="C1146" s="2">
        <v>44710</v>
      </c>
      <c r="D1146" s="3" t="s">
        <v>50</v>
      </c>
      <c r="E1146" s="4">
        <v>0.45833333333333331</v>
      </c>
      <c r="F1146" s="3" t="s">
        <v>18</v>
      </c>
      <c r="G1146" s="5" t="s">
        <v>58</v>
      </c>
      <c r="H1146" s="5" t="s">
        <v>274</v>
      </c>
      <c r="I1146" s="5" t="s">
        <v>275</v>
      </c>
      <c r="J1146" s="5" t="s">
        <v>75</v>
      </c>
      <c r="K1146" s="5" t="s">
        <v>177</v>
      </c>
      <c r="L1146" s="6"/>
    </row>
    <row r="1147" spans="1:12" ht="15" hidden="1" x14ac:dyDescent="0.2">
      <c r="A1147" t="str">
        <f t="shared" si="45"/>
        <v>44710NCYB Fld 50.583333333333333</v>
      </c>
      <c r="B1147" t="str">
        <f t="shared" si="46"/>
        <v>447100.583333333333333NCYB Fld 5</v>
      </c>
      <c r="C1147" s="2">
        <v>44710</v>
      </c>
      <c r="D1147" s="3" t="s">
        <v>50</v>
      </c>
      <c r="E1147" s="4">
        <v>0.58333333333333337</v>
      </c>
      <c r="F1147" s="3" t="s">
        <v>18</v>
      </c>
      <c r="G1147" s="5" t="s">
        <v>58</v>
      </c>
      <c r="H1147" s="5" t="s">
        <v>276</v>
      </c>
      <c r="I1147" s="5" t="s">
        <v>88</v>
      </c>
      <c r="J1147" s="5" t="s">
        <v>75</v>
      </c>
      <c r="K1147" s="5" t="s">
        <v>177</v>
      </c>
      <c r="L1147" s="6"/>
    </row>
    <row r="1148" spans="1:12" ht="15" hidden="1" x14ac:dyDescent="0.2">
      <c r="A1148" t="str">
        <f t="shared" si="45"/>
        <v>44710NCYB Fld 50.625</v>
      </c>
      <c r="B1148" t="str">
        <f t="shared" si="46"/>
        <v>447100.625NCYB Fld 5</v>
      </c>
      <c r="C1148" s="2">
        <v>44710</v>
      </c>
      <c r="D1148" s="3" t="s">
        <v>50</v>
      </c>
      <c r="E1148" s="4">
        <v>0.625</v>
      </c>
      <c r="F1148" s="3" t="s">
        <v>18</v>
      </c>
      <c r="G1148" s="5" t="s">
        <v>88</v>
      </c>
      <c r="H1148" s="5" t="s">
        <v>88</v>
      </c>
      <c r="I1148" s="5" t="s">
        <v>88</v>
      </c>
      <c r="J1148" s="5"/>
      <c r="K1148" s="5"/>
      <c r="L1148" s="6"/>
    </row>
    <row r="1149" spans="1:12" ht="15" hidden="1" x14ac:dyDescent="0.2">
      <c r="A1149" t="str">
        <f t="shared" si="45"/>
        <v>44710NCYB Fld 50.729166666666667</v>
      </c>
      <c r="B1149" t="str">
        <f t="shared" si="46"/>
        <v>447100.729166666666667NCYB Fld 5</v>
      </c>
      <c r="C1149" s="2">
        <v>44710</v>
      </c>
      <c r="D1149" s="3" t="s">
        <v>50</v>
      </c>
      <c r="E1149" s="4">
        <v>0.72916666666666663</v>
      </c>
      <c r="F1149" s="3" t="s">
        <v>18</v>
      </c>
      <c r="G1149" s="5" t="s">
        <v>88</v>
      </c>
      <c r="H1149" s="5" t="s">
        <v>88</v>
      </c>
      <c r="I1149" s="5" t="s">
        <v>88</v>
      </c>
      <c r="J1149" s="5"/>
      <c r="K1149" s="5"/>
      <c r="L1149" s="6"/>
    </row>
    <row r="1150" spans="1:12" ht="15" hidden="1" x14ac:dyDescent="0.2">
      <c r="A1150" t="str">
        <f t="shared" si="45"/>
        <v>44710NCYB Fld 60.458333333333333</v>
      </c>
      <c r="B1150" t="str">
        <f t="shared" si="46"/>
        <v>447100.458333333333333NCYB Fld 6</v>
      </c>
      <c r="C1150" s="2">
        <v>44710</v>
      </c>
      <c r="D1150" s="3" t="s">
        <v>50</v>
      </c>
      <c r="E1150" s="4">
        <v>0.45833333333333331</v>
      </c>
      <c r="F1150" s="3" t="s">
        <v>19</v>
      </c>
      <c r="G1150" s="5" t="s">
        <v>58</v>
      </c>
      <c r="H1150" s="5" t="s">
        <v>277</v>
      </c>
      <c r="I1150" s="5" t="s">
        <v>278</v>
      </c>
      <c r="J1150" s="5" t="s">
        <v>176</v>
      </c>
      <c r="K1150" s="5" t="s">
        <v>237</v>
      </c>
      <c r="L1150" s="6"/>
    </row>
    <row r="1151" spans="1:12" ht="15" hidden="1" x14ac:dyDescent="0.2">
      <c r="A1151" t="str">
        <f t="shared" si="45"/>
        <v>44710NCYB Fld 60.583333333333333</v>
      </c>
      <c r="B1151" t="str">
        <f t="shared" si="46"/>
        <v>447100.583333333333333NCYB Fld 6</v>
      </c>
      <c r="C1151" s="2">
        <v>44710</v>
      </c>
      <c r="D1151" s="3" t="s">
        <v>50</v>
      </c>
      <c r="E1151" s="4">
        <v>0.58333333333333337</v>
      </c>
      <c r="F1151" s="3" t="s">
        <v>19</v>
      </c>
      <c r="G1151" s="5" t="s">
        <v>58</v>
      </c>
      <c r="H1151" s="5" t="s">
        <v>279</v>
      </c>
      <c r="I1151" s="5" t="s">
        <v>88</v>
      </c>
      <c r="J1151" s="5" t="s">
        <v>176</v>
      </c>
      <c r="K1151" s="5" t="s">
        <v>237</v>
      </c>
      <c r="L1151" s="6"/>
    </row>
    <row r="1152" spans="1:12" ht="15" hidden="1" x14ac:dyDescent="0.2">
      <c r="A1152" t="str">
        <f t="shared" si="45"/>
        <v>44710NCYB Fld 60.520833333333333</v>
      </c>
      <c r="B1152" t="str">
        <f t="shared" si="46"/>
        <v>447100.520833333333333NCYB Fld 6</v>
      </c>
      <c r="C1152" s="2">
        <v>44710</v>
      </c>
      <c r="D1152" s="3" t="s">
        <v>50</v>
      </c>
      <c r="E1152" s="4">
        <v>0.52083333333333337</v>
      </c>
      <c r="F1152" s="3" t="s">
        <v>19</v>
      </c>
      <c r="G1152" s="5" t="s">
        <v>88</v>
      </c>
      <c r="H1152" s="5" t="s">
        <v>88</v>
      </c>
      <c r="I1152" s="5" t="s">
        <v>88</v>
      </c>
      <c r="J1152" s="5"/>
      <c r="K1152" s="5"/>
      <c r="L1152" s="6"/>
    </row>
    <row r="1153" spans="1:12" ht="15" hidden="1" x14ac:dyDescent="0.2">
      <c r="A1153" t="str">
        <f t="shared" si="45"/>
        <v>44710NCYB Fld 60.541666666666667</v>
      </c>
      <c r="B1153" t="str">
        <f t="shared" si="46"/>
        <v>447100.541666666666667NCYB Fld 6</v>
      </c>
      <c r="C1153" s="2">
        <v>44710</v>
      </c>
      <c r="D1153" s="3" t="s">
        <v>50</v>
      </c>
      <c r="E1153" s="4">
        <v>0.54166666666666663</v>
      </c>
      <c r="F1153" s="3" t="s">
        <v>19</v>
      </c>
      <c r="G1153" s="5" t="s">
        <v>88</v>
      </c>
      <c r="H1153" s="5" t="s">
        <v>88</v>
      </c>
      <c r="I1153" s="5" t="s">
        <v>88</v>
      </c>
      <c r="J1153" s="5"/>
      <c r="K1153" s="5"/>
      <c r="L1153" s="6"/>
    </row>
    <row r="1154" spans="1:12" ht="15" hidden="1" x14ac:dyDescent="0.2">
      <c r="A1154" t="str">
        <f t="shared" si="45"/>
        <v>44710NCYB Fld 70.416666666666667</v>
      </c>
      <c r="B1154" t="str">
        <f t="shared" si="46"/>
        <v>447100.416666666666667NCYB Fld 7</v>
      </c>
      <c r="C1154" s="2">
        <v>44710</v>
      </c>
      <c r="D1154" s="3" t="s">
        <v>50</v>
      </c>
      <c r="E1154" s="4">
        <v>0.41666666666666669</v>
      </c>
      <c r="F1154" s="3" t="s">
        <v>20</v>
      </c>
      <c r="G1154" s="5" t="s">
        <v>88</v>
      </c>
      <c r="H1154" s="5" t="s">
        <v>88</v>
      </c>
      <c r="I1154" s="5" t="s">
        <v>88</v>
      </c>
      <c r="J1154" s="5"/>
      <c r="K1154" s="5"/>
      <c r="L1154" s="6"/>
    </row>
    <row r="1155" spans="1:12" ht="15" hidden="1" x14ac:dyDescent="0.2">
      <c r="A1155" t="str">
        <f t="shared" si="45"/>
        <v>44710NCYB Fld 70.4375</v>
      </c>
      <c r="B1155" t="str">
        <f t="shared" si="46"/>
        <v>447100.4375NCYB Fld 7</v>
      </c>
      <c r="C1155" s="2">
        <v>44710</v>
      </c>
      <c r="D1155" s="3" t="s">
        <v>50</v>
      </c>
      <c r="E1155" s="4">
        <v>0.4375</v>
      </c>
      <c r="F1155" s="3" t="s">
        <v>20</v>
      </c>
      <c r="G1155" s="5" t="s">
        <v>88</v>
      </c>
      <c r="H1155" s="5" t="s">
        <v>88</v>
      </c>
      <c r="I1155" s="5" t="s">
        <v>88</v>
      </c>
      <c r="J1155" s="5"/>
      <c r="K1155" s="5"/>
      <c r="L1155" s="6"/>
    </row>
    <row r="1156" spans="1:12" ht="15" hidden="1" x14ac:dyDescent="0.2">
      <c r="A1156" t="str">
        <f t="shared" si="45"/>
        <v>44710NCYB Fld 70.5</v>
      </c>
      <c r="B1156" t="str">
        <f t="shared" si="46"/>
        <v>447100.5NCYB Fld 7</v>
      </c>
      <c r="C1156" s="2">
        <v>44710</v>
      </c>
      <c r="D1156" s="3" t="s">
        <v>50</v>
      </c>
      <c r="E1156" s="4">
        <v>0.5</v>
      </c>
      <c r="F1156" s="3" t="s">
        <v>20</v>
      </c>
      <c r="G1156" s="5" t="s">
        <v>88</v>
      </c>
      <c r="H1156" s="5" t="s">
        <v>88</v>
      </c>
      <c r="I1156" s="5" t="s">
        <v>88</v>
      </c>
      <c r="J1156" s="5"/>
      <c r="K1156" s="5"/>
      <c r="L1156" s="6"/>
    </row>
    <row r="1157" spans="1:12" ht="15" hidden="1" x14ac:dyDescent="0.2">
      <c r="A1157" t="str">
        <f t="shared" si="45"/>
        <v>44710NCYB Fld 70.5625</v>
      </c>
      <c r="B1157" t="str">
        <f t="shared" si="46"/>
        <v>447100.5625NCYB Fld 7</v>
      </c>
      <c r="C1157" s="2">
        <v>44710</v>
      </c>
      <c r="D1157" s="3" t="s">
        <v>50</v>
      </c>
      <c r="E1157" s="4">
        <v>0.5625</v>
      </c>
      <c r="F1157" s="3" t="s">
        <v>20</v>
      </c>
      <c r="G1157" s="5" t="s">
        <v>88</v>
      </c>
      <c r="H1157" s="5" t="s">
        <v>88</v>
      </c>
      <c r="I1157" s="5" t="s">
        <v>88</v>
      </c>
      <c r="J1157" s="5"/>
      <c r="K1157" s="5"/>
      <c r="L1157" s="6"/>
    </row>
    <row r="1158" spans="1:12" ht="15" hidden="1" x14ac:dyDescent="0.2">
      <c r="A1158" t="str">
        <f t="shared" si="45"/>
        <v>44710NCYB Fld 80.416666666666667</v>
      </c>
      <c r="B1158" t="str">
        <f t="shared" si="46"/>
        <v>447100.416666666666667NCYB Fld 8</v>
      </c>
      <c r="C1158" s="2">
        <v>44710</v>
      </c>
      <c r="D1158" s="3" t="s">
        <v>50</v>
      </c>
      <c r="E1158" s="4">
        <v>0.41666666666666669</v>
      </c>
      <c r="F1158" s="3" t="s">
        <v>21</v>
      </c>
      <c r="G1158" s="5" t="s">
        <v>88</v>
      </c>
      <c r="H1158" s="5" t="s">
        <v>88</v>
      </c>
      <c r="I1158" s="5" t="s">
        <v>88</v>
      </c>
      <c r="J1158" s="5"/>
      <c r="K1158" s="5"/>
      <c r="L1158" s="6"/>
    </row>
    <row r="1159" spans="1:12" ht="15" hidden="1" x14ac:dyDescent="0.2">
      <c r="A1159" t="str">
        <f t="shared" si="45"/>
        <v>44710NCYB Fld 80.479166666666667</v>
      </c>
      <c r="B1159" t="str">
        <f t="shared" si="46"/>
        <v>447100.479166666666667NCYB Fld 8</v>
      </c>
      <c r="C1159" s="2">
        <v>44710</v>
      </c>
      <c r="D1159" s="3" t="s">
        <v>50</v>
      </c>
      <c r="E1159" s="4">
        <v>0.47916666666666669</v>
      </c>
      <c r="F1159" s="3" t="s">
        <v>21</v>
      </c>
      <c r="G1159" s="5" t="s">
        <v>88</v>
      </c>
      <c r="H1159" s="5" t="s">
        <v>88</v>
      </c>
      <c r="I1159" s="5" t="s">
        <v>88</v>
      </c>
      <c r="J1159" s="5"/>
      <c r="K1159" s="5"/>
      <c r="L1159" s="6"/>
    </row>
    <row r="1160" spans="1:12" ht="15" hidden="1" x14ac:dyDescent="0.2">
      <c r="A1160" t="str">
        <f t="shared" si="45"/>
        <v>44710NCYB Fld 80.583333333333333</v>
      </c>
      <c r="B1160" t="str">
        <f t="shared" si="46"/>
        <v>447100.583333333333333NCYB Fld 8</v>
      </c>
      <c r="C1160" s="2">
        <v>44710</v>
      </c>
      <c r="D1160" s="3" t="s">
        <v>50</v>
      </c>
      <c r="E1160" s="4">
        <v>0.58333333333333337</v>
      </c>
      <c r="F1160" s="3" t="s">
        <v>21</v>
      </c>
      <c r="G1160" s="5" t="s">
        <v>88</v>
      </c>
      <c r="H1160" s="5" t="s">
        <v>88</v>
      </c>
      <c r="I1160" s="5" t="s">
        <v>88</v>
      </c>
      <c r="J1160" s="5"/>
      <c r="K1160" s="5"/>
      <c r="L1160" s="6"/>
    </row>
    <row r="1161" spans="1:12" ht="15" hidden="1" x14ac:dyDescent="0.2">
      <c r="A1161" t="str">
        <f t="shared" si="45"/>
        <v>44710NCYB Fld 80.6875</v>
      </c>
      <c r="B1161" t="str">
        <f t="shared" si="46"/>
        <v>447100.6875NCYB Fld 8</v>
      </c>
      <c r="C1161" s="2">
        <v>44710</v>
      </c>
      <c r="D1161" s="3" t="s">
        <v>50</v>
      </c>
      <c r="E1161" s="4">
        <v>0.6875</v>
      </c>
      <c r="F1161" s="3" t="s">
        <v>21</v>
      </c>
      <c r="G1161" s="5" t="s">
        <v>88</v>
      </c>
      <c r="H1161" s="5" t="s">
        <v>88</v>
      </c>
      <c r="I1161" s="5" t="s">
        <v>88</v>
      </c>
      <c r="J1161" s="5"/>
      <c r="K1161" s="5"/>
      <c r="L1161" s="6"/>
    </row>
    <row r="1162" spans="1:12" ht="15" hidden="1" x14ac:dyDescent="0.2">
      <c r="A1162" t="str">
        <f t="shared" si="45"/>
        <v>44711NCYB Fld 10.645833333333333</v>
      </c>
      <c r="B1162" t="str">
        <f t="shared" si="46"/>
        <v>447110.645833333333333NCYB Fld 1</v>
      </c>
      <c r="C1162" s="2">
        <v>44711</v>
      </c>
      <c r="D1162" s="3" t="s">
        <v>11</v>
      </c>
      <c r="E1162" s="4">
        <v>0.64583333333333337</v>
      </c>
      <c r="F1162" s="3" t="s">
        <v>12</v>
      </c>
      <c r="G1162" s="5" t="s">
        <v>88</v>
      </c>
      <c r="H1162" s="5" t="s">
        <v>88</v>
      </c>
      <c r="I1162" s="5" t="s">
        <v>88</v>
      </c>
      <c r="J1162" s="5"/>
      <c r="K1162" s="5"/>
      <c r="L1162" s="6"/>
    </row>
    <row r="1163" spans="1:12" ht="15" hidden="1" x14ac:dyDescent="0.2">
      <c r="A1163" t="str">
        <f t="shared" si="45"/>
        <v>44711NCYB Fld 10.75</v>
      </c>
      <c r="B1163" t="str">
        <f t="shared" si="46"/>
        <v>447110.75NCYB Fld 1</v>
      </c>
      <c r="C1163" s="2">
        <v>44711</v>
      </c>
      <c r="D1163" s="3" t="s">
        <v>11</v>
      </c>
      <c r="E1163" s="4">
        <v>0.75</v>
      </c>
      <c r="F1163" s="3" t="s">
        <v>12</v>
      </c>
      <c r="G1163" s="5" t="s">
        <v>88</v>
      </c>
      <c r="H1163" s="5" t="s">
        <v>88</v>
      </c>
      <c r="I1163" s="5" t="s">
        <v>88</v>
      </c>
      <c r="J1163" s="5"/>
      <c r="K1163" s="5"/>
      <c r="L1163" s="6"/>
    </row>
    <row r="1164" spans="1:12" ht="15" hidden="1" x14ac:dyDescent="0.2">
      <c r="A1164" t="str">
        <f t="shared" si="45"/>
        <v>44711NCYB Fld 10.791666666666667</v>
      </c>
      <c r="B1164" t="str">
        <f t="shared" si="46"/>
        <v>447110.791666666666667NCYB Fld 1</v>
      </c>
      <c r="C1164" s="2">
        <v>44711</v>
      </c>
      <c r="D1164" s="3" t="s">
        <v>11</v>
      </c>
      <c r="E1164" s="4">
        <v>0.79166666666666663</v>
      </c>
      <c r="F1164" s="3" t="s">
        <v>12</v>
      </c>
      <c r="G1164" s="5" t="s">
        <v>88</v>
      </c>
      <c r="H1164" s="5" t="s">
        <v>88</v>
      </c>
      <c r="I1164" s="5" t="s">
        <v>88</v>
      </c>
      <c r="J1164" s="5"/>
      <c r="K1164" s="5"/>
      <c r="L1164" s="6"/>
    </row>
    <row r="1165" spans="1:12" ht="15" hidden="1" x14ac:dyDescent="0.2">
      <c r="A1165" t="str">
        <f t="shared" si="45"/>
        <v>44711NCYB Fld 20.625</v>
      </c>
      <c r="B1165" t="str">
        <f t="shared" si="46"/>
        <v>447110.625NCYB Fld 2</v>
      </c>
      <c r="C1165" s="2">
        <v>44711</v>
      </c>
      <c r="D1165" s="3" t="s">
        <v>11</v>
      </c>
      <c r="E1165" s="4">
        <v>0.625</v>
      </c>
      <c r="F1165" s="3" t="s">
        <v>15</v>
      </c>
      <c r="G1165" s="5" t="s">
        <v>88</v>
      </c>
      <c r="H1165" s="5" t="s">
        <v>88</v>
      </c>
      <c r="I1165" s="5" t="s">
        <v>88</v>
      </c>
      <c r="J1165" s="5"/>
      <c r="K1165" s="5"/>
      <c r="L1165" s="6"/>
    </row>
    <row r="1166" spans="1:12" ht="15" hidden="1" x14ac:dyDescent="0.2">
      <c r="A1166" t="str">
        <f t="shared" si="45"/>
        <v>44711NCYB Fld 20.75</v>
      </c>
      <c r="B1166" t="str">
        <f t="shared" si="46"/>
        <v>447110.75NCYB Fld 2</v>
      </c>
      <c r="C1166" s="2">
        <v>44711</v>
      </c>
      <c r="D1166" s="3" t="s">
        <v>11</v>
      </c>
      <c r="E1166" s="4">
        <v>0.75</v>
      </c>
      <c r="F1166" s="3" t="s">
        <v>15</v>
      </c>
      <c r="G1166" s="5" t="s">
        <v>88</v>
      </c>
      <c r="H1166" s="5" t="s">
        <v>88</v>
      </c>
      <c r="I1166" s="5" t="s">
        <v>88</v>
      </c>
      <c r="J1166" s="5"/>
      <c r="K1166" s="5"/>
      <c r="L1166" s="6"/>
    </row>
    <row r="1167" spans="1:12" ht="15" hidden="1" x14ac:dyDescent="0.2">
      <c r="A1167" t="str">
        <f t="shared" si="45"/>
        <v>44711NCYB Fld 30.75</v>
      </c>
      <c r="B1167" t="str">
        <f t="shared" si="46"/>
        <v>447110.75NCYB Fld 3</v>
      </c>
      <c r="C1167" s="2">
        <v>44711</v>
      </c>
      <c r="D1167" s="3" t="s">
        <v>11</v>
      </c>
      <c r="E1167" s="4">
        <v>0.75</v>
      </c>
      <c r="F1167" s="3" t="s">
        <v>16</v>
      </c>
      <c r="G1167" s="5" t="s">
        <v>88</v>
      </c>
      <c r="H1167" s="5" t="s">
        <v>88</v>
      </c>
      <c r="I1167" s="5" t="s">
        <v>88</v>
      </c>
      <c r="J1167" s="5"/>
      <c r="K1167" s="5"/>
      <c r="L1167" s="6"/>
    </row>
    <row r="1168" spans="1:12" ht="15" hidden="1" x14ac:dyDescent="0.2">
      <c r="A1168" t="str">
        <f t="shared" si="45"/>
        <v>44711NCYB Fld 30.833333333333333</v>
      </c>
      <c r="B1168" t="str">
        <f t="shared" si="46"/>
        <v>447110.833333333333333NCYB Fld 3</v>
      </c>
      <c r="C1168" s="2">
        <v>44711</v>
      </c>
      <c r="D1168" s="3" t="s">
        <v>11</v>
      </c>
      <c r="E1168" s="4">
        <v>0.83333333333333337</v>
      </c>
      <c r="F1168" s="3" t="s">
        <v>16</v>
      </c>
      <c r="G1168" s="5" t="s">
        <v>88</v>
      </c>
      <c r="H1168" s="5" t="s">
        <v>88</v>
      </c>
      <c r="I1168" s="5" t="s">
        <v>88</v>
      </c>
      <c r="J1168" s="5"/>
      <c r="K1168" s="5"/>
      <c r="L1168" s="6"/>
    </row>
    <row r="1169" spans="1:12" ht="15" hidden="1" x14ac:dyDescent="0.2">
      <c r="A1169" t="str">
        <f t="shared" si="45"/>
        <v>44711NCYB Fld 40.739583333333333</v>
      </c>
      <c r="B1169" t="str">
        <f t="shared" si="46"/>
        <v>447110.739583333333333NCYB Fld 4</v>
      </c>
      <c r="C1169" s="2">
        <v>44711</v>
      </c>
      <c r="D1169" s="3" t="s">
        <v>11</v>
      </c>
      <c r="E1169" s="4">
        <v>0.73958333333333337</v>
      </c>
      <c r="F1169" s="3" t="s">
        <v>17</v>
      </c>
      <c r="G1169" s="5" t="s">
        <v>88</v>
      </c>
      <c r="H1169" s="5" t="s">
        <v>88</v>
      </c>
      <c r="I1169" s="5" t="s">
        <v>88</v>
      </c>
      <c r="J1169" s="5"/>
      <c r="K1169" s="5"/>
      <c r="L1169" s="6"/>
    </row>
    <row r="1170" spans="1:12" ht="15" hidden="1" x14ac:dyDescent="0.2">
      <c r="A1170" t="str">
        <f t="shared" si="45"/>
        <v>44711NCYB Fld 50.739583333333333</v>
      </c>
      <c r="B1170" t="str">
        <f t="shared" si="46"/>
        <v>447110.739583333333333NCYB Fld 5</v>
      </c>
      <c r="C1170" s="2">
        <v>44711</v>
      </c>
      <c r="D1170" s="3" t="s">
        <v>11</v>
      </c>
      <c r="E1170" s="4">
        <v>0.73958333333333337</v>
      </c>
      <c r="F1170" s="3" t="s">
        <v>18</v>
      </c>
      <c r="G1170" s="5" t="s">
        <v>88</v>
      </c>
      <c r="H1170" s="5" t="s">
        <v>88</v>
      </c>
      <c r="I1170" s="5" t="s">
        <v>88</v>
      </c>
      <c r="J1170" s="5"/>
      <c r="K1170" s="5"/>
      <c r="L1170" s="6"/>
    </row>
    <row r="1171" spans="1:12" ht="15" hidden="1" x14ac:dyDescent="0.2">
      <c r="A1171" t="str">
        <f t="shared" si="45"/>
        <v>44711NCYB Fld 60.739583333333333</v>
      </c>
      <c r="B1171" t="str">
        <f t="shared" si="46"/>
        <v>447110.739583333333333NCYB Fld 6</v>
      </c>
      <c r="C1171" s="2">
        <v>44711</v>
      </c>
      <c r="D1171" s="3" t="s">
        <v>11</v>
      </c>
      <c r="E1171" s="4">
        <v>0.73958333333333337</v>
      </c>
      <c r="F1171" s="3" t="s">
        <v>19</v>
      </c>
      <c r="G1171" s="5" t="s">
        <v>88</v>
      </c>
      <c r="H1171" s="5" t="s">
        <v>88</v>
      </c>
      <c r="I1171" s="5" t="s">
        <v>88</v>
      </c>
      <c r="J1171" s="5"/>
      <c r="K1171" s="5"/>
      <c r="L1171" s="6"/>
    </row>
    <row r="1172" spans="1:12" ht="15" hidden="1" x14ac:dyDescent="0.2">
      <c r="A1172" t="str">
        <f t="shared" si="45"/>
        <v>44711NCYB Fld 70.739583333333333</v>
      </c>
      <c r="B1172" t="str">
        <f t="shared" si="46"/>
        <v>447110.739583333333333NCYB Fld 7</v>
      </c>
      <c r="C1172" s="2">
        <v>44711</v>
      </c>
      <c r="D1172" s="3" t="s">
        <v>11</v>
      </c>
      <c r="E1172" s="4">
        <v>0.73958333333333337</v>
      </c>
      <c r="F1172" s="3" t="s">
        <v>20</v>
      </c>
      <c r="G1172" s="5" t="s">
        <v>88</v>
      </c>
      <c r="H1172" s="5" t="s">
        <v>88</v>
      </c>
      <c r="I1172" s="5" t="s">
        <v>88</v>
      </c>
      <c r="J1172" s="5"/>
      <c r="K1172" s="5"/>
      <c r="L1172" s="6"/>
    </row>
    <row r="1173" spans="1:12" ht="15" hidden="1" x14ac:dyDescent="0.2">
      <c r="A1173" t="str">
        <f t="shared" si="45"/>
        <v>44711NCYB Fld 80.739583333333333</v>
      </c>
      <c r="B1173" t="str">
        <f t="shared" si="46"/>
        <v>447110.739583333333333NCYB Fld 8</v>
      </c>
      <c r="C1173" s="2">
        <v>44711</v>
      </c>
      <c r="D1173" s="3" t="s">
        <v>11</v>
      </c>
      <c r="E1173" s="4">
        <v>0.73958333333333337</v>
      </c>
      <c r="F1173" s="3" t="s">
        <v>21</v>
      </c>
      <c r="G1173" s="5" t="s">
        <v>88</v>
      </c>
      <c r="H1173" s="5" t="s">
        <v>88</v>
      </c>
      <c r="I1173" s="5" t="s">
        <v>88</v>
      </c>
      <c r="J1173" s="5"/>
      <c r="K1173" s="5"/>
      <c r="L1173" s="6"/>
    </row>
    <row r="1174" spans="1:12" ht="15" hidden="1" x14ac:dyDescent="0.2">
      <c r="A1174" t="str">
        <f t="shared" si="45"/>
        <v>44712NCYB Fld 10.6875</v>
      </c>
      <c r="B1174" t="str">
        <f t="shared" si="46"/>
        <v>447120.6875NCYB Fld 1</v>
      </c>
      <c r="C1174" s="2">
        <v>44712</v>
      </c>
      <c r="D1174" s="3" t="s">
        <v>22</v>
      </c>
      <c r="E1174" s="4">
        <v>0.6875</v>
      </c>
      <c r="F1174" s="3" t="s">
        <v>12</v>
      </c>
      <c r="G1174" s="5" t="s">
        <v>88</v>
      </c>
      <c r="H1174" s="5" t="s">
        <v>88</v>
      </c>
      <c r="I1174" s="5" t="s">
        <v>88</v>
      </c>
      <c r="J1174" s="5"/>
      <c r="K1174" s="5"/>
      <c r="L1174" s="6"/>
    </row>
    <row r="1175" spans="1:12" ht="15" hidden="1" x14ac:dyDescent="0.2">
      <c r="A1175" t="str">
        <f t="shared" si="45"/>
        <v>44712NCYB Fld 10.75</v>
      </c>
      <c r="B1175" t="str">
        <f t="shared" si="46"/>
        <v>447120.75NCYB Fld 1</v>
      </c>
      <c r="C1175" s="2">
        <v>44712</v>
      </c>
      <c r="D1175" s="3" t="s">
        <v>22</v>
      </c>
      <c r="E1175" s="4">
        <v>0.75</v>
      </c>
      <c r="F1175" s="3" t="s">
        <v>12</v>
      </c>
      <c r="G1175" s="5" t="s">
        <v>58</v>
      </c>
      <c r="H1175" s="5" t="s">
        <v>180</v>
      </c>
      <c r="I1175" s="5" t="s">
        <v>280</v>
      </c>
      <c r="J1175" s="5" t="s">
        <v>281</v>
      </c>
      <c r="K1175" s="5" t="s">
        <v>93</v>
      </c>
      <c r="L1175" s="6"/>
    </row>
    <row r="1176" spans="1:12" ht="15" hidden="1" x14ac:dyDescent="0.2">
      <c r="A1176" t="str">
        <f t="shared" si="45"/>
        <v>44712NCYB Fld 10.84375</v>
      </c>
      <c r="B1176" t="str">
        <f t="shared" si="46"/>
        <v>447120.84375NCYB Fld 1</v>
      </c>
      <c r="C1176" s="2">
        <v>44712</v>
      </c>
      <c r="D1176" s="3" t="s">
        <v>22</v>
      </c>
      <c r="E1176" s="4">
        <v>0.84375</v>
      </c>
      <c r="F1176" s="3" t="s">
        <v>12</v>
      </c>
      <c r="G1176" s="5" t="s">
        <v>88</v>
      </c>
      <c r="H1176" s="5" t="s">
        <v>88</v>
      </c>
      <c r="I1176" s="5" t="s">
        <v>88</v>
      </c>
      <c r="J1176" s="5"/>
      <c r="K1176" s="5"/>
      <c r="L1176" s="6"/>
    </row>
    <row r="1177" spans="1:12" ht="15" hidden="1" x14ac:dyDescent="0.2">
      <c r="A1177" t="str">
        <f t="shared" si="45"/>
        <v>44712NCYB Fld 20.625</v>
      </c>
      <c r="B1177" t="str">
        <f t="shared" si="46"/>
        <v>447120.625NCYB Fld 2</v>
      </c>
      <c r="C1177" s="2">
        <v>44712</v>
      </c>
      <c r="D1177" s="3" t="s">
        <v>22</v>
      </c>
      <c r="E1177" s="4">
        <v>0.625</v>
      </c>
      <c r="F1177" s="3" t="s">
        <v>15</v>
      </c>
      <c r="G1177" s="5" t="s">
        <v>88</v>
      </c>
      <c r="H1177" s="5" t="s">
        <v>88</v>
      </c>
      <c r="I1177" s="5" t="s">
        <v>88</v>
      </c>
      <c r="J1177" s="5"/>
      <c r="K1177" s="5"/>
      <c r="L1177" s="6"/>
    </row>
    <row r="1178" spans="1:12" ht="15" hidden="1" x14ac:dyDescent="0.2">
      <c r="A1178" t="str">
        <f t="shared" si="45"/>
        <v>44712NCYB Fld 20.75</v>
      </c>
      <c r="B1178" t="str">
        <f t="shared" si="46"/>
        <v>447120.75NCYB Fld 2</v>
      </c>
      <c r="C1178" s="2">
        <v>44712</v>
      </c>
      <c r="D1178" s="3" t="s">
        <v>22</v>
      </c>
      <c r="E1178" s="4">
        <v>0.75</v>
      </c>
      <c r="F1178" s="3" t="s">
        <v>15</v>
      </c>
      <c r="G1178" s="5" t="s">
        <v>14</v>
      </c>
      <c r="H1178" s="5" t="s">
        <v>58</v>
      </c>
      <c r="I1178" s="5" t="s">
        <v>259</v>
      </c>
      <c r="J1178" s="5"/>
      <c r="K1178" s="5"/>
      <c r="L1178" s="6"/>
    </row>
    <row r="1179" spans="1:12" ht="15" hidden="1" x14ac:dyDescent="0.2">
      <c r="A1179" t="str">
        <f t="shared" si="45"/>
        <v>44712NCYB Fld 30.75</v>
      </c>
      <c r="B1179" t="str">
        <f t="shared" si="46"/>
        <v>447120.75NCYB Fld 3</v>
      </c>
      <c r="C1179" s="2">
        <v>44712</v>
      </c>
      <c r="D1179" s="3" t="s">
        <v>22</v>
      </c>
      <c r="E1179" s="4">
        <v>0.75</v>
      </c>
      <c r="F1179" s="3" t="s">
        <v>16</v>
      </c>
      <c r="G1179" s="5" t="s">
        <v>89</v>
      </c>
      <c r="H1179" s="5" t="s">
        <v>126</v>
      </c>
      <c r="I1179" s="5" t="s">
        <v>90</v>
      </c>
      <c r="J1179" s="5" t="s">
        <v>216</v>
      </c>
      <c r="K1179" s="5" t="s">
        <v>282</v>
      </c>
      <c r="L1179" s="6"/>
    </row>
    <row r="1180" spans="1:12" ht="15" hidden="1" x14ac:dyDescent="0.2">
      <c r="A1180" t="str">
        <f t="shared" si="45"/>
        <v>44712NCYB Fld 30.833333333333333</v>
      </c>
      <c r="B1180" t="str">
        <f t="shared" si="46"/>
        <v>447120.833333333333333NCYB Fld 3</v>
      </c>
      <c r="C1180" s="2">
        <v>44712</v>
      </c>
      <c r="D1180" s="3" t="s">
        <v>22</v>
      </c>
      <c r="E1180" s="4">
        <v>0.83333333333333337</v>
      </c>
      <c r="F1180" s="3" t="s">
        <v>16</v>
      </c>
      <c r="G1180" s="5" t="s">
        <v>88</v>
      </c>
      <c r="H1180" s="5" t="s">
        <v>88</v>
      </c>
      <c r="I1180" s="5" t="s">
        <v>88</v>
      </c>
      <c r="J1180" s="5"/>
      <c r="K1180" s="5"/>
      <c r="L1180" s="6"/>
    </row>
    <row r="1181" spans="1:12" ht="15" hidden="1" x14ac:dyDescent="0.2">
      <c r="A1181" t="str">
        <f t="shared" si="45"/>
        <v>44712NCYB Fld 40.739583333333333</v>
      </c>
      <c r="B1181" t="str">
        <f t="shared" si="46"/>
        <v>447120.739583333333333NCYB Fld 4</v>
      </c>
      <c r="C1181" s="2">
        <v>44712</v>
      </c>
      <c r="D1181" s="3" t="s">
        <v>22</v>
      </c>
      <c r="E1181" s="4">
        <v>0.73958333333333337</v>
      </c>
      <c r="F1181" s="3" t="s">
        <v>17</v>
      </c>
      <c r="G1181" s="5" t="s">
        <v>94</v>
      </c>
      <c r="H1181" s="5" t="s">
        <v>114</v>
      </c>
      <c r="I1181" s="5" t="s">
        <v>95</v>
      </c>
      <c r="J1181" s="5" t="s">
        <v>210</v>
      </c>
      <c r="K1181" s="5" t="s">
        <v>225</v>
      </c>
      <c r="L1181" s="6"/>
    </row>
    <row r="1182" spans="1:12" ht="15" hidden="1" x14ac:dyDescent="0.2">
      <c r="A1182" t="str">
        <f t="shared" si="45"/>
        <v>44712NCYB Fld 50.739583333333333</v>
      </c>
      <c r="B1182" t="str">
        <f t="shared" si="46"/>
        <v>447120.739583333333333NCYB Fld 5</v>
      </c>
      <c r="C1182" s="2">
        <v>44712</v>
      </c>
      <c r="D1182" s="3" t="s">
        <v>22</v>
      </c>
      <c r="E1182" s="4">
        <v>0.73958333333333337</v>
      </c>
      <c r="F1182" s="3" t="s">
        <v>18</v>
      </c>
      <c r="G1182" s="5" t="s">
        <v>99</v>
      </c>
      <c r="H1182" s="5" t="s">
        <v>106</v>
      </c>
      <c r="I1182" s="5" t="s">
        <v>105</v>
      </c>
      <c r="J1182" s="5" t="s">
        <v>115</v>
      </c>
      <c r="K1182" s="5" t="s">
        <v>171</v>
      </c>
      <c r="L1182" s="6"/>
    </row>
    <row r="1183" spans="1:12" ht="15" hidden="1" x14ac:dyDescent="0.2">
      <c r="A1183" t="str">
        <f t="shared" si="45"/>
        <v>44712NCYB Fld 60.739583333333333</v>
      </c>
      <c r="B1183" t="str">
        <f t="shared" si="46"/>
        <v>447120.739583333333333NCYB Fld 6</v>
      </c>
      <c r="C1183" s="2">
        <v>44712</v>
      </c>
      <c r="D1183" s="3" t="s">
        <v>22</v>
      </c>
      <c r="E1183" s="4">
        <v>0.73958333333333337</v>
      </c>
      <c r="F1183" s="3" t="s">
        <v>19</v>
      </c>
      <c r="G1183" s="5" t="s">
        <v>99</v>
      </c>
      <c r="H1183" s="5" t="s">
        <v>90</v>
      </c>
      <c r="I1183" s="5" t="s">
        <v>130</v>
      </c>
      <c r="J1183" s="5" t="s">
        <v>131</v>
      </c>
      <c r="K1183" s="5" t="s">
        <v>211</v>
      </c>
      <c r="L1183" s="6"/>
    </row>
    <row r="1184" spans="1:12" ht="15" hidden="1" x14ac:dyDescent="0.2">
      <c r="A1184" t="str">
        <f t="shared" si="45"/>
        <v>44712NCYB Fld 70.739583333333333</v>
      </c>
      <c r="B1184" t="str">
        <f t="shared" si="46"/>
        <v>447120.739583333333333NCYB Fld 7</v>
      </c>
      <c r="C1184" s="2">
        <v>44712</v>
      </c>
      <c r="D1184" s="3" t="s">
        <v>22</v>
      </c>
      <c r="E1184" s="4">
        <v>0.73958333333333337</v>
      </c>
      <c r="F1184" s="3" t="s">
        <v>20</v>
      </c>
      <c r="G1184" s="5" t="s">
        <v>102</v>
      </c>
      <c r="H1184" s="5" t="s">
        <v>124</v>
      </c>
      <c r="I1184" s="5" t="s">
        <v>95</v>
      </c>
      <c r="J1184" s="5"/>
      <c r="K1184" s="5"/>
      <c r="L1184" s="6"/>
    </row>
    <row r="1185" spans="1:12" ht="15" hidden="1" x14ac:dyDescent="0.2">
      <c r="A1185" t="str">
        <f t="shared" si="45"/>
        <v>44712NCYB Fld 80.739583333333333</v>
      </c>
      <c r="B1185" t="str">
        <f t="shared" si="46"/>
        <v>447120.739583333333333NCYB Fld 8</v>
      </c>
      <c r="C1185" s="2">
        <v>44712</v>
      </c>
      <c r="D1185" s="3" t="s">
        <v>22</v>
      </c>
      <c r="E1185" s="4">
        <v>0.73958333333333337</v>
      </c>
      <c r="F1185" s="3" t="s">
        <v>21</v>
      </c>
      <c r="G1185" s="5" t="s">
        <v>88</v>
      </c>
      <c r="H1185" s="5" t="s">
        <v>88</v>
      </c>
      <c r="I1185" s="5" t="s">
        <v>88</v>
      </c>
      <c r="J1185" s="5"/>
      <c r="K1185" s="5"/>
      <c r="L1185" s="6"/>
    </row>
    <row r="1186" spans="1:12" ht="15" hidden="1" x14ac:dyDescent="0.2">
      <c r="A1186" t="str">
        <f t="shared" si="45"/>
        <v>44713NCYB Fld 10.729166666666667</v>
      </c>
      <c r="B1186" t="str">
        <f t="shared" si="46"/>
        <v>447130.729166666666667NCYB Fld 1</v>
      </c>
      <c r="C1186" s="2">
        <v>44713</v>
      </c>
      <c r="D1186" s="3" t="s">
        <v>23</v>
      </c>
      <c r="E1186" s="4">
        <v>0.72916666666666663</v>
      </c>
      <c r="F1186" s="3" t="s">
        <v>12</v>
      </c>
      <c r="G1186" s="5" t="s">
        <v>14</v>
      </c>
      <c r="H1186" s="5" t="s">
        <v>58</v>
      </c>
      <c r="I1186" s="5" t="s">
        <v>280</v>
      </c>
      <c r="J1186" s="5"/>
      <c r="K1186" s="5"/>
      <c r="L1186" s="6"/>
    </row>
    <row r="1187" spans="1:12" ht="15" hidden="1" x14ac:dyDescent="0.2">
      <c r="A1187" t="str">
        <f t="shared" si="45"/>
        <v>44713NCYB Fld 10.791666666666667</v>
      </c>
      <c r="B1187" t="str">
        <f t="shared" si="46"/>
        <v>447130.791666666666667NCYB Fld 1</v>
      </c>
      <c r="C1187" s="2">
        <v>44713</v>
      </c>
      <c r="D1187" s="3" t="s">
        <v>23</v>
      </c>
      <c r="E1187" s="4">
        <v>0.79166666666666663</v>
      </c>
      <c r="F1187" s="3" t="s">
        <v>12</v>
      </c>
      <c r="G1187" s="5" t="s">
        <v>88</v>
      </c>
      <c r="H1187" s="5" t="s">
        <v>88</v>
      </c>
      <c r="I1187" s="5" t="s">
        <v>88</v>
      </c>
      <c r="J1187" s="5"/>
      <c r="K1187" s="5"/>
      <c r="L1187" s="6"/>
    </row>
    <row r="1188" spans="1:12" ht="15" hidden="1" x14ac:dyDescent="0.2">
      <c r="A1188" t="str">
        <f t="shared" si="45"/>
        <v>44713NCYB Fld 10.84375</v>
      </c>
      <c r="B1188" t="str">
        <f t="shared" si="46"/>
        <v>447130.84375NCYB Fld 1</v>
      </c>
      <c r="C1188" s="2">
        <v>44713</v>
      </c>
      <c r="D1188" s="3" t="s">
        <v>23</v>
      </c>
      <c r="E1188" s="4">
        <v>0.84375</v>
      </c>
      <c r="F1188" s="3" t="s">
        <v>12</v>
      </c>
      <c r="G1188" s="5" t="s">
        <v>88</v>
      </c>
      <c r="H1188" s="5" t="s">
        <v>88</v>
      </c>
      <c r="I1188" s="5" t="s">
        <v>88</v>
      </c>
      <c r="J1188" s="5"/>
      <c r="K1188" s="5"/>
      <c r="L1188" s="6"/>
    </row>
    <row r="1189" spans="1:12" ht="15" hidden="1" x14ac:dyDescent="0.2">
      <c r="A1189" t="str">
        <f t="shared" si="45"/>
        <v>44713NCYB Fld 20.625</v>
      </c>
      <c r="B1189" t="str">
        <f t="shared" si="46"/>
        <v>447130.625NCYB Fld 2</v>
      </c>
      <c r="C1189" s="2">
        <v>44713</v>
      </c>
      <c r="D1189" s="3" t="s">
        <v>23</v>
      </c>
      <c r="E1189" s="4">
        <v>0.625</v>
      </c>
      <c r="F1189" s="3" t="s">
        <v>15</v>
      </c>
      <c r="G1189" s="5" t="s">
        <v>88</v>
      </c>
      <c r="H1189" s="5" t="s">
        <v>88</v>
      </c>
      <c r="I1189" s="5" t="s">
        <v>88</v>
      </c>
      <c r="J1189" s="5"/>
      <c r="K1189" s="5"/>
      <c r="L1189" s="6"/>
    </row>
    <row r="1190" spans="1:12" ht="15" hidden="1" x14ac:dyDescent="0.2">
      <c r="A1190" t="str">
        <f t="shared" si="45"/>
        <v>44713NCYB Fld 20.75</v>
      </c>
      <c r="B1190" t="str">
        <f t="shared" si="46"/>
        <v>447130.75NCYB Fld 2</v>
      </c>
      <c r="C1190" s="2">
        <v>44713</v>
      </c>
      <c r="D1190" s="3" t="s">
        <v>23</v>
      </c>
      <c r="E1190" s="4">
        <v>0.75</v>
      </c>
      <c r="F1190" s="3" t="s">
        <v>15</v>
      </c>
      <c r="G1190" s="5" t="s">
        <v>14</v>
      </c>
      <c r="H1190" s="5" t="s">
        <v>58</v>
      </c>
      <c r="I1190" s="5" t="s">
        <v>258</v>
      </c>
      <c r="J1190" s="5"/>
      <c r="K1190" s="5"/>
      <c r="L1190" s="6"/>
    </row>
    <row r="1191" spans="1:12" ht="15" hidden="1" x14ac:dyDescent="0.2">
      <c r="A1191" t="str">
        <f t="shared" si="45"/>
        <v>44713NCYB Fld 30.75</v>
      </c>
      <c r="B1191" t="str">
        <f t="shared" si="46"/>
        <v>447130.75NCYB Fld 3</v>
      </c>
      <c r="C1191" s="2">
        <v>44713</v>
      </c>
      <c r="D1191" s="3" t="s">
        <v>23</v>
      </c>
      <c r="E1191" s="4">
        <v>0.75</v>
      </c>
      <c r="F1191" s="3" t="s">
        <v>16</v>
      </c>
      <c r="G1191" s="5" t="s">
        <v>89</v>
      </c>
      <c r="H1191" s="5" t="s">
        <v>125</v>
      </c>
      <c r="I1191" s="5" t="s">
        <v>109</v>
      </c>
      <c r="J1191" s="5" t="s">
        <v>84</v>
      </c>
      <c r="K1191" s="5" t="s">
        <v>146</v>
      </c>
      <c r="L1191" s="6" t="s">
        <v>219</v>
      </c>
    </row>
    <row r="1192" spans="1:12" ht="15" hidden="1" x14ac:dyDescent="0.2">
      <c r="A1192" t="str">
        <f t="shared" si="45"/>
        <v>44713NCYB Fld 30.833333333333333</v>
      </c>
      <c r="B1192" t="str">
        <f t="shared" si="46"/>
        <v>447130.833333333333333NCYB Fld 3</v>
      </c>
      <c r="C1192" s="2">
        <v>44713</v>
      </c>
      <c r="D1192" s="3" t="s">
        <v>23</v>
      </c>
      <c r="E1192" s="4">
        <v>0.83333333333333337</v>
      </c>
      <c r="F1192" s="3" t="s">
        <v>16</v>
      </c>
      <c r="G1192" s="5" t="s">
        <v>88</v>
      </c>
      <c r="H1192" s="5" t="s">
        <v>88</v>
      </c>
      <c r="I1192" s="5" t="s">
        <v>88</v>
      </c>
      <c r="J1192" s="5"/>
      <c r="K1192" s="5"/>
      <c r="L1192" s="6"/>
    </row>
    <row r="1193" spans="1:12" ht="15" hidden="1" x14ac:dyDescent="0.2">
      <c r="A1193" t="str">
        <f t="shared" si="45"/>
        <v>44713NCYB Fld 40.739583333333333</v>
      </c>
      <c r="B1193" t="str">
        <f t="shared" si="46"/>
        <v>447130.739583333333333NCYB Fld 4</v>
      </c>
      <c r="C1193" s="2">
        <v>44713</v>
      </c>
      <c r="D1193" s="3" t="s">
        <v>23</v>
      </c>
      <c r="E1193" s="4">
        <v>0.73958333333333337</v>
      </c>
      <c r="F1193" s="3" t="s">
        <v>17</v>
      </c>
      <c r="G1193" s="5" t="s">
        <v>94</v>
      </c>
      <c r="H1193" s="5" t="s">
        <v>129</v>
      </c>
      <c r="I1193" s="5" t="s">
        <v>113</v>
      </c>
      <c r="J1193" s="5" t="s">
        <v>164</v>
      </c>
      <c r="K1193" s="5" t="s">
        <v>240</v>
      </c>
      <c r="L1193" s="6" t="s">
        <v>219</v>
      </c>
    </row>
    <row r="1194" spans="1:12" ht="15" hidden="1" x14ac:dyDescent="0.2">
      <c r="A1194" t="str">
        <f t="shared" si="45"/>
        <v>44713NCYB Fld 50.739583333333333</v>
      </c>
      <c r="B1194" t="str">
        <f t="shared" si="46"/>
        <v>447130.739583333333333NCYB Fld 5</v>
      </c>
      <c r="C1194" s="2">
        <v>44713</v>
      </c>
      <c r="D1194" s="3" t="s">
        <v>23</v>
      </c>
      <c r="E1194" s="4">
        <v>0.73958333333333337</v>
      </c>
      <c r="F1194" s="3" t="s">
        <v>18</v>
      </c>
      <c r="G1194" s="5" t="s">
        <v>99</v>
      </c>
      <c r="H1194" s="5" t="s">
        <v>121</v>
      </c>
      <c r="I1194" s="5" t="s">
        <v>120</v>
      </c>
      <c r="J1194" s="5" t="s">
        <v>170</v>
      </c>
      <c r="K1194" s="5" t="s">
        <v>156</v>
      </c>
      <c r="L1194" s="6" t="s">
        <v>219</v>
      </c>
    </row>
    <row r="1195" spans="1:12" ht="15" hidden="1" x14ac:dyDescent="0.2">
      <c r="A1195" t="str">
        <f t="shared" si="45"/>
        <v>44713NCYB Fld 60.739583333333333</v>
      </c>
      <c r="B1195" t="str">
        <f t="shared" si="46"/>
        <v>447130.739583333333333NCYB Fld 6</v>
      </c>
      <c r="C1195" s="2">
        <v>44713</v>
      </c>
      <c r="D1195" s="3" t="s">
        <v>23</v>
      </c>
      <c r="E1195" s="4">
        <v>0.73958333333333337</v>
      </c>
      <c r="F1195" s="3" t="s">
        <v>19</v>
      </c>
      <c r="G1195" s="5" t="s">
        <v>99</v>
      </c>
      <c r="H1195" s="5" t="s">
        <v>134</v>
      </c>
      <c r="I1195" s="5" t="s">
        <v>133</v>
      </c>
      <c r="J1195" s="5" t="s">
        <v>247</v>
      </c>
      <c r="K1195" s="5" t="s">
        <v>191</v>
      </c>
      <c r="L1195" s="6" t="s">
        <v>219</v>
      </c>
    </row>
    <row r="1196" spans="1:12" ht="15" hidden="1" x14ac:dyDescent="0.2">
      <c r="A1196" t="str">
        <f t="shared" si="45"/>
        <v>44713NCYB Fld 70.739583333333333</v>
      </c>
      <c r="B1196" t="str">
        <f t="shared" si="46"/>
        <v>447130.739583333333333NCYB Fld 7</v>
      </c>
      <c r="C1196" s="2">
        <v>44713</v>
      </c>
      <c r="D1196" s="3" t="s">
        <v>23</v>
      </c>
      <c r="E1196" s="4">
        <v>0.73958333333333337</v>
      </c>
      <c r="F1196" s="3" t="s">
        <v>20</v>
      </c>
      <c r="G1196" s="5" t="s">
        <v>102</v>
      </c>
      <c r="H1196" s="5" t="s">
        <v>104</v>
      </c>
      <c r="I1196" s="5" t="s">
        <v>137</v>
      </c>
      <c r="J1196" s="5"/>
      <c r="K1196" s="5"/>
      <c r="L1196" s="6" t="s">
        <v>219</v>
      </c>
    </row>
    <row r="1197" spans="1:12" ht="15" hidden="1" x14ac:dyDescent="0.2">
      <c r="A1197" t="str">
        <f t="shared" si="45"/>
        <v>44713NCYB Fld 80.739583333333333</v>
      </c>
      <c r="B1197" t="str">
        <f t="shared" si="46"/>
        <v>447130.739583333333333NCYB Fld 8</v>
      </c>
      <c r="C1197" s="2">
        <v>44713</v>
      </c>
      <c r="D1197" s="3" t="s">
        <v>23</v>
      </c>
      <c r="E1197" s="4">
        <v>0.73958333333333337</v>
      </c>
      <c r="F1197" s="3" t="s">
        <v>21</v>
      </c>
      <c r="G1197" s="5" t="s">
        <v>88</v>
      </c>
      <c r="H1197" s="5" t="s">
        <v>88</v>
      </c>
      <c r="I1197" s="5" t="s">
        <v>88</v>
      </c>
      <c r="J1197" s="5"/>
      <c r="K1197" s="5"/>
      <c r="L1197" s="6"/>
    </row>
    <row r="1198" spans="1:12" ht="15" hidden="1" x14ac:dyDescent="0.2">
      <c r="A1198" t="str">
        <f t="shared" si="45"/>
        <v>44714NCYB Fld 10.645833333333333</v>
      </c>
      <c r="B1198" t="str">
        <f t="shared" si="46"/>
        <v>447140.645833333333333NCYB Fld 1</v>
      </c>
      <c r="C1198" s="2">
        <v>44714</v>
      </c>
      <c r="D1198" s="3" t="s">
        <v>30</v>
      </c>
      <c r="E1198" s="4">
        <v>0.64583333333333337</v>
      </c>
      <c r="F1198" s="3" t="s">
        <v>12</v>
      </c>
      <c r="G1198" s="5" t="s">
        <v>88</v>
      </c>
      <c r="H1198" s="5" t="s">
        <v>88</v>
      </c>
      <c r="I1198" s="5" t="s">
        <v>88</v>
      </c>
      <c r="J1198" s="5"/>
      <c r="K1198" s="5"/>
      <c r="L1198" s="6"/>
    </row>
    <row r="1199" spans="1:12" ht="15" hidden="1" x14ac:dyDescent="0.2">
      <c r="A1199" t="str">
        <f t="shared" si="45"/>
        <v>44714NCYB Fld 10.75</v>
      </c>
      <c r="B1199" t="str">
        <f t="shared" si="46"/>
        <v>447140.75NCYB Fld 1</v>
      </c>
      <c r="C1199" s="2">
        <v>44714</v>
      </c>
      <c r="D1199" s="3" t="s">
        <v>30</v>
      </c>
      <c r="E1199" s="4">
        <v>0.75</v>
      </c>
      <c r="F1199" s="3" t="s">
        <v>12</v>
      </c>
      <c r="G1199" s="5" t="s">
        <v>14</v>
      </c>
      <c r="H1199" s="5" t="s">
        <v>58</v>
      </c>
      <c r="I1199" s="5" t="s">
        <v>258</v>
      </c>
      <c r="J1199" s="5"/>
      <c r="K1199" s="5"/>
      <c r="L1199" s="6"/>
    </row>
    <row r="1200" spans="1:12" ht="15" hidden="1" x14ac:dyDescent="0.2">
      <c r="A1200" t="str">
        <f>+C1200&amp;F1200&amp;E1200</f>
        <v>44714NCYB Fld 10.791666666666667</v>
      </c>
      <c r="B1200" t="str">
        <f>C1200&amp;E1200&amp;F1200</f>
        <v>447140.791666666666667NCYB Fld 1</v>
      </c>
      <c r="C1200" s="2">
        <v>44714</v>
      </c>
      <c r="D1200" s="3" t="s">
        <v>30</v>
      </c>
      <c r="E1200" s="4">
        <v>0.79166666666666663</v>
      </c>
      <c r="F1200" s="3" t="s">
        <v>12</v>
      </c>
      <c r="G1200" s="5" t="s">
        <v>88</v>
      </c>
      <c r="H1200" s="5" t="s">
        <v>88</v>
      </c>
      <c r="I1200" s="5" t="s">
        <v>88</v>
      </c>
      <c r="J1200" s="5"/>
      <c r="K1200" s="5"/>
      <c r="L1200" s="6"/>
    </row>
    <row r="1201" spans="1:12" ht="15" hidden="1" x14ac:dyDescent="0.2">
      <c r="A1201" t="str">
        <f>+C1201&amp;F1201&amp;E1201</f>
        <v>44714NCYB Fld 20.625</v>
      </c>
      <c r="B1201" t="str">
        <f>C1201&amp;E1201&amp;F1201</f>
        <v>447140.625NCYB Fld 2</v>
      </c>
      <c r="C1201" s="2">
        <v>44714</v>
      </c>
      <c r="D1201" s="3" t="s">
        <v>30</v>
      </c>
      <c r="E1201" s="4">
        <v>0.625</v>
      </c>
      <c r="F1201" s="3" t="s">
        <v>15</v>
      </c>
      <c r="G1201" s="5" t="s">
        <v>88</v>
      </c>
      <c r="H1201" s="5" t="s">
        <v>88</v>
      </c>
      <c r="I1201" s="5" t="s">
        <v>88</v>
      </c>
      <c r="J1201" s="5"/>
      <c r="K1201" s="5"/>
      <c r="L1201" s="6"/>
    </row>
    <row r="1202" spans="1:12" ht="15" hidden="1" x14ac:dyDescent="0.2">
      <c r="A1202" t="str">
        <f>+C1202&amp;F1202&amp;E1202</f>
        <v>44714NCYB Fld 20.75</v>
      </c>
      <c r="B1202" t="str">
        <f>C1202&amp;E1202&amp;F1202</f>
        <v>447140.75NCYB Fld 2</v>
      </c>
      <c r="C1202" s="2">
        <v>44714</v>
      </c>
      <c r="D1202" s="3" t="s">
        <v>30</v>
      </c>
      <c r="E1202" s="4">
        <v>0.75</v>
      </c>
      <c r="F1202" s="3" t="s">
        <v>15</v>
      </c>
      <c r="G1202" s="5"/>
      <c r="H1202" s="5"/>
      <c r="I1202" s="5"/>
      <c r="J1202" s="5"/>
      <c r="K1202" s="5"/>
      <c r="L1202" s="6"/>
    </row>
    <row r="1203" spans="1:12" ht="15" hidden="1" x14ac:dyDescent="0.2">
      <c r="A1203" t="str">
        <f>+C1203&amp;F1203&amp;E1203</f>
        <v>44714NCYB Fld 30.75</v>
      </c>
      <c r="B1203" t="str">
        <f>C1203&amp;E1203&amp;F1203</f>
        <v>447140.75NCYB Fld 3</v>
      </c>
      <c r="C1203" s="2">
        <v>44714</v>
      </c>
      <c r="D1203" s="3" t="s">
        <v>30</v>
      </c>
      <c r="E1203" s="4">
        <v>0.75</v>
      </c>
      <c r="F1203" s="3" t="s">
        <v>16</v>
      </c>
      <c r="G1203" s="5" t="s">
        <v>89</v>
      </c>
      <c r="H1203" s="5" t="s">
        <v>91</v>
      </c>
      <c r="I1203" s="5" t="s">
        <v>103</v>
      </c>
      <c r="J1203" s="5" t="s">
        <v>141</v>
      </c>
      <c r="K1203" s="5" t="s">
        <v>152</v>
      </c>
      <c r="L1203" s="6"/>
    </row>
    <row r="1204" spans="1:12" ht="15" hidden="1" x14ac:dyDescent="0.2">
      <c r="A1204" t="str">
        <f>+C1204&amp;F1204&amp;E1204</f>
        <v>44714NCYB Fld 30.833333333333333</v>
      </c>
      <c r="B1204" t="str">
        <f>C1204&amp;E1204&amp;F1204</f>
        <v>447140.833333333333333NCYB Fld 3</v>
      </c>
      <c r="C1204" s="2">
        <v>44714</v>
      </c>
      <c r="D1204" s="3" t="s">
        <v>30</v>
      </c>
      <c r="E1204" s="4">
        <v>0.83333333333333337</v>
      </c>
      <c r="F1204" s="3" t="s">
        <v>16</v>
      </c>
      <c r="G1204" s="5" t="s">
        <v>88</v>
      </c>
      <c r="H1204" s="5" t="s">
        <v>88</v>
      </c>
      <c r="I1204" s="5" t="s">
        <v>88</v>
      </c>
      <c r="J1204" s="5"/>
      <c r="K1204" s="5"/>
      <c r="L1204" s="6"/>
    </row>
    <row r="1205" spans="1:12" ht="15" hidden="1" x14ac:dyDescent="0.2">
      <c r="A1205" t="str">
        <f t="shared" ref="A1205:A1269" si="47">+C1205&amp;F1205&amp;E1205</f>
        <v>44714NCYB Fld 40.739583333333333</v>
      </c>
      <c r="B1205" t="str">
        <f t="shared" ref="B1205:B1269" si="48">C1205&amp;E1205&amp;F1205</f>
        <v>447140.739583333333333NCYB Fld 4</v>
      </c>
      <c r="C1205" s="2">
        <v>44714</v>
      </c>
      <c r="D1205" s="3" t="s">
        <v>30</v>
      </c>
      <c r="E1205" s="4">
        <v>0.73958333333333337</v>
      </c>
      <c r="F1205" s="3" t="s">
        <v>17</v>
      </c>
      <c r="G1205" s="5" t="s">
        <v>94</v>
      </c>
      <c r="H1205" s="5" t="s">
        <v>128</v>
      </c>
      <c r="I1205" s="5" t="s">
        <v>96</v>
      </c>
      <c r="J1205" s="5" t="s">
        <v>122</v>
      </c>
      <c r="K1205" s="5" t="s">
        <v>215</v>
      </c>
      <c r="L1205" s="6"/>
    </row>
    <row r="1206" spans="1:12" ht="15" hidden="1" x14ac:dyDescent="0.2">
      <c r="A1206" t="str">
        <f t="shared" si="47"/>
        <v>44714NCYB Fld 50.739583333333333</v>
      </c>
      <c r="B1206" t="str">
        <f t="shared" si="48"/>
        <v>447140.739583333333333NCYB Fld 5</v>
      </c>
      <c r="C1206" s="2">
        <v>44714</v>
      </c>
      <c r="D1206" s="3" t="s">
        <v>30</v>
      </c>
      <c r="E1206" s="4">
        <v>0.73958333333333337</v>
      </c>
      <c r="F1206" s="3" t="s">
        <v>18</v>
      </c>
      <c r="G1206" s="5" t="s">
        <v>99</v>
      </c>
      <c r="H1206" s="5" t="s">
        <v>101</v>
      </c>
      <c r="I1206" s="5" t="s">
        <v>100</v>
      </c>
      <c r="J1206" s="5" t="s">
        <v>229</v>
      </c>
      <c r="K1206" s="5" t="s">
        <v>192</v>
      </c>
      <c r="L1206" s="6"/>
    </row>
    <row r="1207" spans="1:12" ht="15" hidden="1" x14ac:dyDescent="0.2">
      <c r="A1207" t="str">
        <f t="shared" si="47"/>
        <v>44714NCYB Fld 60.739583333333333</v>
      </c>
      <c r="B1207" t="str">
        <f t="shared" si="48"/>
        <v>447140.739583333333333NCYB Fld 6</v>
      </c>
      <c r="C1207" s="2">
        <v>44714</v>
      </c>
      <c r="D1207" s="3" t="s">
        <v>30</v>
      </c>
      <c r="E1207" s="4">
        <v>0.73958333333333337</v>
      </c>
      <c r="F1207" s="3" t="s">
        <v>19</v>
      </c>
      <c r="G1207" s="5" t="s">
        <v>102</v>
      </c>
      <c r="H1207" s="5" t="s">
        <v>100</v>
      </c>
      <c r="I1207" s="5" t="s">
        <v>103</v>
      </c>
      <c r="J1207" s="5"/>
      <c r="K1207" s="5"/>
      <c r="L1207" s="6"/>
    </row>
    <row r="1208" spans="1:12" ht="15" hidden="1" x14ac:dyDescent="0.2">
      <c r="A1208" t="str">
        <f t="shared" si="47"/>
        <v>44714NCYB Fld 70.739583333333333</v>
      </c>
      <c r="B1208" t="str">
        <f t="shared" si="48"/>
        <v>447140.739583333333333NCYB Fld 7</v>
      </c>
      <c r="C1208" s="2">
        <v>44714</v>
      </c>
      <c r="D1208" s="3" t="s">
        <v>30</v>
      </c>
      <c r="E1208" s="4">
        <v>0.73958333333333337</v>
      </c>
      <c r="F1208" s="3" t="s">
        <v>20</v>
      </c>
      <c r="G1208" s="5" t="s">
        <v>99</v>
      </c>
      <c r="H1208" s="5" t="s">
        <v>95</v>
      </c>
      <c r="I1208" s="5" t="s">
        <v>117</v>
      </c>
      <c r="J1208" s="5" t="s">
        <v>267</v>
      </c>
      <c r="K1208" s="5" t="s">
        <v>165</v>
      </c>
      <c r="L1208" s="6"/>
    </row>
    <row r="1209" spans="1:12" ht="15" hidden="1" x14ac:dyDescent="0.2">
      <c r="A1209" t="str">
        <f t="shared" si="47"/>
        <v>44714NCYB Fld 80.739583333333333</v>
      </c>
      <c r="B1209" t="str">
        <f t="shared" si="48"/>
        <v>447140.739583333333333NCYB Fld 8</v>
      </c>
      <c r="C1209" s="2">
        <v>44714</v>
      </c>
      <c r="D1209" s="3" t="s">
        <v>30</v>
      </c>
      <c r="E1209" s="4">
        <v>0.73958333333333337</v>
      </c>
      <c r="F1209" s="3" t="s">
        <v>21</v>
      </c>
      <c r="G1209" s="5" t="s">
        <v>88</v>
      </c>
      <c r="H1209" s="5" t="s">
        <v>88</v>
      </c>
      <c r="I1209" s="5" t="s">
        <v>88</v>
      </c>
      <c r="J1209" s="5"/>
      <c r="K1209" s="5"/>
      <c r="L1209" s="6"/>
    </row>
    <row r="1210" spans="1:12" ht="15" hidden="1" x14ac:dyDescent="0.2">
      <c r="A1210" t="str">
        <f t="shared" si="47"/>
        <v>44715NCYB Fld 10.645833333333333</v>
      </c>
      <c r="B1210" t="str">
        <f t="shared" si="48"/>
        <v>447150.645833333333333NCYB Fld 1</v>
      </c>
      <c r="C1210" s="2">
        <v>44715</v>
      </c>
      <c r="D1210" s="3" t="s">
        <v>43</v>
      </c>
      <c r="E1210" s="4">
        <v>0.64583333333333337</v>
      </c>
      <c r="F1210" s="3" t="s">
        <v>12</v>
      </c>
      <c r="G1210" s="5" t="s">
        <v>88</v>
      </c>
      <c r="H1210" s="5" t="s">
        <v>88</v>
      </c>
      <c r="I1210" s="5" t="s">
        <v>88</v>
      </c>
      <c r="J1210" s="5"/>
      <c r="K1210" s="5"/>
      <c r="L1210" s="6"/>
    </row>
    <row r="1211" spans="1:12" ht="15" hidden="1" x14ac:dyDescent="0.2">
      <c r="A1211" t="str">
        <f t="shared" si="47"/>
        <v>44715NCYB Fld 10.75</v>
      </c>
      <c r="B1211" t="str">
        <f t="shared" si="48"/>
        <v>447150.75NCYB Fld 1</v>
      </c>
      <c r="C1211" s="2">
        <v>44715</v>
      </c>
      <c r="D1211" s="3" t="s">
        <v>43</v>
      </c>
      <c r="E1211" s="4">
        <v>0.75</v>
      </c>
      <c r="F1211" s="3" t="s">
        <v>12</v>
      </c>
      <c r="G1211" s="5" t="s">
        <v>88</v>
      </c>
      <c r="H1211" s="5" t="s">
        <v>88</v>
      </c>
      <c r="I1211" s="5" t="s">
        <v>88</v>
      </c>
      <c r="J1211" s="5"/>
      <c r="K1211" s="5"/>
      <c r="L1211" s="6"/>
    </row>
    <row r="1212" spans="1:12" ht="15" hidden="1" x14ac:dyDescent="0.2">
      <c r="A1212" t="str">
        <f t="shared" si="47"/>
        <v>44715NCYB Fld 10.84375</v>
      </c>
      <c r="B1212" t="str">
        <f t="shared" si="48"/>
        <v>447150.84375NCYB Fld 1</v>
      </c>
      <c r="C1212" s="2">
        <v>44715</v>
      </c>
      <c r="D1212" s="3" t="s">
        <v>43</v>
      </c>
      <c r="E1212" s="4">
        <v>0.84375</v>
      </c>
      <c r="F1212" s="3" t="s">
        <v>12</v>
      </c>
      <c r="G1212" s="5" t="s">
        <v>88</v>
      </c>
      <c r="H1212" s="5" t="s">
        <v>88</v>
      </c>
      <c r="I1212" s="5" t="s">
        <v>88</v>
      </c>
      <c r="J1212" s="5"/>
      <c r="K1212" s="5"/>
      <c r="L1212" s="6"/>
    </row>
    <row r="1213" spans="1:12" ht="15" hidden="1" x14ac:dyDescent="0.2">
      <c r="A1213" t="str">
        <f t="shared" si="47"/>
        <v>44715NCYB Fld 20.625</v>
      </c>
      <c r="B1213" t="str">
        <f t="shared" si="48"/>
        <v>447150.625NCYB Fld 2</v>
      </c>
      <c r="C1213" s="2">
        <v>44715</v>
      </c>
      <c r="D1213" s="3" t="s">
        <v>43</v>
      </c>
      <c r="E1213" s="4">
        <v>0.625</v>
      </c>
      <c r="F1213" s="3" t="s">
        <v>15</v>
      </c>
      <c r="G1213" s="5" t="s">
        <v>88</v>
      </c>
      <c r="H1213" s="5" t="s">
        <v>88</v>
      </c>
      <c r="I1213" s="5" t="s">
        <v>88</v>
      </c>
      <c r="J1213" s="5"/>
      <c r="K1213" s="5"/>
      <c r="L1213" s="6"/>
    </row>
    <row r="1214" spans="1:12" ht="15" hidden="1" x14ac:dyDescent="0.2">
      <c r="A1214" t="str">
        <f t="shared" si="47"/>
        <v>44715NCYB Fld 20.75</v>
      </c>
      <c r="B1214" t="str">
        <f t="shared" si="48"/>
        <v>447150.75NCYB Fld 2</v>
      </c>
      <c r="C1214" s="2">
        <v>44715</v>
      </c>
      <c r="D1214" s="3" t="s">
        <v>43</v>
      </c>
      <c r="E1214" s="4">
        <v>0.75</v>
      </c>
      <c r="F1214" s="3" t="s">
        <v>15</v>
      </c>
      <c r="G1214" s="5" t="s">
        <v>88</v>
      </c>
      <c r="H1214" s="5" t="s">
        <v>88</v>
      </c>
      <c r="I1214" s="5" t="s">
        <v>88</v>
      </c>
      <c r="J1214" s="5"/>
      <c r="K1214" s="5"/>
      <c r="L1214" s="6"/>
    </row>
    <row r="1215" spans="1:12" ht="15" hidden="1" x14ac:dyDescent="0.2">
      <c r="A1215" t="str">
        <f t="shared" si="47"/>
        <v>44715NCYB Fld 30.75</v>
      </c>
      <c r="B1215" t="str">
        <f t="shared" si="48"/>
        <v>447150.75NCYB Fld 3</v>
      </c>
      <c r="C1215" s="2">
        <v>44715</v>
      </c>
      <c r="D1215" s="3" t="s">
        <v>43</v>
      </c>
      <c r="E1215" s="4">
        <v>0.75</v>
      </c>
      <c r="F1215" s="3" t="s">
        <v>16</v>
      </c>
      <c r="G1215" s="5" t="s">
        <v>58</v>
      </c>
      <c r="H1215" s="5" t="s">
        <v>142</v>
      </c>
      <c r="I1215" s="5" t="s">
        <v>60</v>
      </c>
      <c r="J1215" s="5" t="s">
        <v>254</v>
      </c>
      <c r="K1215" s="5" t="s">
        <v>262</v>
      </c>
      <c r="L1215" s="6"/>
    </row>
    <row r="1216" spans="1:12" ht="15" hidden="1" x14ac:dyDescent="0.2">
      <c r="A1216" t="str">
        <f t="shared" si="47"/>
        <v>44715NCYB Fld 30.84375</v>
      </c>
      <c r="B1216" t="str">
        <f t="shared" si="48"/>
        <v>447150.84375NCYB Fld 3</v>
      </c>
      <c r="C1216" s="2">
        <v>44715</v>
      </c>
      <c r="D1216" s="3" t="s">
        <v>43</v>
      </c>
      <c r="E1216" s="4">
        <v>0.84375</v>
      </c>
      <c r="F1216" s="3" t="s">
        <v>16</v>
      </c>
      <c r="G1216" s="5" t="s">
        <v>88</v>
      </c>
      <c r="H1216" s="5" t="s">
        <v>88</v>
      </c>
      <c r="I1216" s="5" t="s">
        <v>88</v>
      </c>
      <c r="J1216" s="5"/>
      <c r="K1216" s="5"/>
      <c r="L1216" s="6"/>
    </row>
    <row r="1217" spans="1:12" ht="15" hidden="1" x14ac:dyDescent="0.2">
      <c r="A1217" t="str">
        <f t="shared" si="47"/>
        <v>44715NCYB Fld 40.75</v>
      </c>
      <c r="B1217" t="str">
        <f t="shared" si="48"/>
        <v>447150.75NCYB Fld 4</v>
      </c>
      <c r="C1217" s="2">
        <v>44715</v>
      </c>
      <c r="D1217" s="3" t="s">
        <v>43</v>
      </c>
      <c r="E1217" s="4">
        <v>0.75</v>
      </c>
      <c r="F1217" s="3" t="s">
        <v>17</v>
      </c>
      <c r="G1217" s="5" t="s">
        <v>58</v>
      </c>
      <c r="H1217" s="5" t="s">
        <v>35</v>
      </c>
      <c r="I1217" s="5" t="s">
        <v>86</v>
      </c>
      <c r="J1217" s="5" t="s">
        <v>172</v>
      </c>
      <c r="K1217" s="5" t="s">
        <v>75</v>
      </c>
      <c r="L1217" s="6"/>
    </row>
    <row r="1218" spans="1:12" ht="15" hidden="1" x14ac:dyDescent="0.2">
      <c r="A1218" t="str">
        <f t="shared" si="47"/>
        <v>44715NCYB Fld 50.75</v>
      </c>
      <c r="B1218" t="str">
        <f t="shared" si="48"/>
        <v>447150.75NCYB Fld 5</v>
      </c>
      <c r="C1218" s="2">
        <v>44715</v>
      </c>
      <c r="D1218" s="3" t="s">
        <v>43</v>
      </c>
      <c r="E1218" s="4">
        <v>0.75</v>
      </c>
      <c r="F1218" s="3" t="s">
        <v>18</v>
      </c>
      <c r="G1218" s="5" t="s">
        <v>58</v>
      </c>
      <c r="H1218" s="5" t="s">
        <v>179</v>
      </c>
      <c r="I1218" s="5" t="s">
        <v>67</v>
      </c>
      <c r="J1218" s="5" t="s">
        <v>84</v>
      </c>
      <c r="K1218" s="5" t="s">
        <v>72</v>
      </c>
      <c r="L1218" s="6"/>
    </row>
    <row r="1219" spans="1:12" ht="15" hidden="1" x14ac:dyDescent="0.2">
      <c r="A1219" t="str">
        <f t="shared" si="47"/>
        <v>44715NCYB Fld 60.75</v>
      </c>
      <c r="B1219" t="str">
        <f t="shared" si="48"/>
        <v>447150.75NCYB Fld 6</v>
      </c>
      <c r="C1219" s="2">
        <v>44715</v>
      </c>
      <c r="D1219" s="3" t="s">
        <v>43</v>
      </c>
      <c r="E1219" s="4">
        <v>0.75</v>
      </c>
      <c r="F1219" s="3" t="s">
        <v>19</v>
      </c>
      <c r="G1219" s="5" t="s">
        <v>14</v>
      </c>
      <c r="H1219" s="5" t="s">
        <v>58</v>
      </c>
      <c r="I1219" s="5" t="s">
        <v>73</v>
      </c>
      <c r="J1219" s="5"/>
      <c r="K1219" s="5"/>
      <c r="L1219" s="6"/>
    </row>
    <row r="1220" spans="1:12" ht="15" hidden="1" x14ac:dyDescent="0.2">
      <c r="A1220" t="str">
        <f t="shared" si="47"/>
        <v>44715NCYB Fld 70.75</v>
      </c>
      <c r="B1220" t="str">
        <f t="shared" si="48"/>
        <v>447150.75NCYB Fld 7</v>
      </c>
      <c r="C1220" s="2">
        <v>44715</v>
      </c>
      <c r="D1220" s="3" t="s">
        <v>43</v>
      </c>
      <c r="E1220" s="4">
        <v>0.75</v>
      </c>
      <c r="F1220" s="3" t="s">
        <v>20</v>
      </c>
      <c r="G1220" s="5" t="s">
        <v>58</v>
      </c>
      <c r="H1220" s="5" t="s">
        <v>63</v>
      </c>
      <c r="I1220" s="5" t="s">
        <v>204</v>
      </c>
      <c r="J1220" s="5" t="s">
        <v>78</v>
      </c>
      <c r="K1220" s="5"/>
      <c r="L1220" s="6" t="s">
        <v>205</v>
      </c>
    </row>
    <row r="1221" spans="1:12" ht="15" hidden="1" x14ac:dyDescent="0.2">
      <c r="A1221" t="str">
        <f t="shared" si="47"/>
        <v>44715NCYB Fld 80.75</v>
      </c>
      <c r="B1221" t="str">
        <f t="shared" si="48"/>
        <v>447150.75NCYB Fld 8</v>
      </c>
      <c r="C1221" s="2">
        <v>44715</v>
      </c>
      <c r="D1221" s="3" t="s">
        <v>43</v>
      </c>
      <c r="E1221" s="4">
        <v>0.75</v>
      </c>
      <c r="F1221" s="3" t="s">
        <v>21</v>
      </c>
      <c r="G1221" s="5" t="s">
        <v>182</v>
      </c>
      <c r="H1221" s="5" t="s">
        <v>186</v>
      </c>
      <c r="I1221" s="5" t="s">
        <v>184</v>
      </c>
      <c r="J1221" s="5"/>
      <c r="K1221" s="5"/>
      <c r="L1221" s="6"/>
    </row>
    <row r="1222" spans="1:12" ht="15" hidden="1" x14ac:dyDescent="0.2">
      <c r="A1222" t="str">
        <f t="shared" si="47"/>
        <v>44716NCYB Fld 10.416666666666667</v>
      </c>
      <c r="B1222" t="str">
        <f t="shared" si="48"/>
        <v>447160.416666666666667NCYB Fld 1</v>
      </c>
      <c r="C1222" s="2">
        <v>44716</v>
      </c>
      <c r="D1222" s="3" t="s">
        <v>49</v>
      </c>
      <c r="E1222" s="4">
        <v>0.41666666666666669</v>
      </c>
      <c r="F1222" s="3" t="s">
        <v>12</v>
      </c>
      <c r="G1222" s="5" t="s">
        <v>149</v>
      </c>
      <c r="H1222" s="5" t="s">
        <v>149</v>
      </c>
      <c r="I1222" s="5" t="s">
        <v>149</v>
      </c>
      <c r="J1222" s="5"/>
      <c r="K1222" s="5"/>
      <c r="L1222" s="6"/>
    </row>
    <row r="1223" spans="1:12" ht="15" hidden="1" x14ac:dyDescent="0.2">
      <c r="A1223" t="str">
        <f t="shared" si="47"/>
        <v>44716NCYB Fld 10.520833333333333</v>
      </c>
      <c r="B1223" t="str">
        <f t="shared" si="48"/>
        <v>447160.520833333333333NCYB Fld 1</v>
      </c>
      <c r="C1223" s="2">
        <v>44716</v>
      </c>
      <c r="D1223" s="3" t="s">
        <v>49</v>
      </c>
      <c r="E1223" s="4">
        <v>0.52083333333333337</v>
      </c>
      <c r="F1223" s="3" t="s">
        <v>12</v>
      </c>
      <c r="G1223" s="5" t="s">
        <v>58</v>
      </c>
      <c r="H1223" s="5" t="s">
        <v>283</v>
      </c>
      <c r="I1223" s="5" t="s">
        <v>280</v>
      </c>
      <c r="J1223" s="5" t="s">
        <v>173</v>
      </c>
      <c r="K1223" s="5" t="s">
        <v>172</v>
      </c>
      <c r="L1223" s="6"/>
    </row>
    <row r="1224" spans="1:12" ht="15" hidden="1" x14ac:dyDescent="0.2">
      <c r="A1224" t="str">
        <f t="shared" si="47"/>
        <v>44716NCYB Fld 10.583333333333333</v>
      </c>
      <c r="B1224" t="str">
        <f t="shared" si="48"/>
        <v>447160.583333333333333NCYB Fld 1</v>
      </c>
      <c r="C1224" s="2">
        <v>44716</v>
      </c>
      <c r="D1224" s="3" t="s">
        <v>49</v>
      </c>
      <c r="E1224" s="4">
        <v>0.58333333333333337</v>
      </c>
      <c r="F1224" s="3" t="s">
        <v>12</v>
      </c>
      <c r="G1224" s="5" t="s">
        <v>88</v>
      </c>
      <c r="H1224" s="5" t="s">
        <v>88</v>
      </c>
      <c r="I1224" s="5" t="s">
        <v>88</v>
      </c>
      <c r="J1224" s="5"/>
      <c r="K1224" s="5"/>
      <c r="L1224" s="6"/>
    </row>
    <row r="1225" spans="1:12" ht="15" hidden="1" x14ac:dyDescent="0.2">
      <c r="A1225" t="str">
        <f t="shared" si="47"/>
        <v>44716NCYB Fld 10.729166666666667</v>
      </c>
      <c r="B1225" t="str">
        <f t="shared" si="48"/>
        <v>447160.729166666666667NCYB Fld 1</v>
      </c>
      <c r="C1225" s="2">
        <v>44716</v>
      </c>
      <c r="D1225" s="3" t="s">
        <v>49</v>
      </c>
      <c r="E1225" s="4">
        <v>0.72916666666666663</v>
      </c>
      <c r="F1225" s="3" t="s">
        <v>12</v>
      </c>
      <c r="G1225" s="5" t="s">
        <v>88</v>
      </c>
      <c r="H1225" s="5" t="s">
        <v>88</v>
      </c>
      <c r="I1225" s="5" t="s">
        <v>88</v>
      </c>
      <c r="J1225" s="5"/>
      <c r="K1225" s="5"/>
      <c r="L1225" s="6"/>
    </row>
    <row r="1226" spans="1:12" ht="15" hidden="1" x14ac:dyDescent="0.2">
      <c r="A1226" t="str">
        <f t="shared" si="47"/>
        <v>44716NCYB Fld 10.833333333333333</v>
      </c>
      <c r="B1226" t="str">
        <f t="shared" si="48"/>
        <v>447160.833333333333333NCYB Fld 1</v>
      </c>
      <c r="C1226" s="2">
        <v>44716</v>
      </c>
      <c r="D1226" s="3" t="s">
        <v>49</v>
      </c>
      <c r="E1226" s="4">
        <v>0.83333333333333337</v>
      </c>
      <c r="F1226" s="3" t="s">
        <v>12</v>
      </c>
      <c r="G1226" s="5" t="s">
        <v>88</v>
      </c>
      <c r="H1226" s="5" t="s">
        <v>88</v>
      </c>
      <c r="I1226" s="5" t="s">
        <v>88</v>
      </c>
      <c r="J1226" s="5"/>
      <c r="K1226" s="5"/>
      <c r="L1226" s="6"/>
    </row>
    <row r="1227" spans="1:12" ht="15" hidden="1" x14ac:dyDescent="0.2">
      <c r="A1227" t="str">
        <f t="shared" si="47"/>
        <v>44716NCYB Fld 20.416666666666667</v>
      </c>
      <c r="B1227" t="str">
        <f t="shared" si="48"/>
        <v>447160.416666666666667NCYB Fld 2</v>
      </c>
      <c r="C1227" s="2">
        <v>44716</v>
      </c>
      <c r="D1227" s="3" t="s">
        <v>49</v>
      </c>
      <c r="E1227" s="4">
        <v>0.41666666666666669</v>
      </c>
      <c r="F1227" s="3" t="s">
        <v>15</v>
      </c>
      <c r="G1227" s="5" t="s">
        <v>88</v>
      </c>
      <c r="H1227" s="5" t="s">
        <v>88</v>
      </c>
      <c r="I1227" s="5" t="s">
        <v>88</v>
      </c>
      <c r="J1227" s="5"/>
      <c r="K1227" s="5"/>
      <c r="L1227" s="6"/>
    </row>
    <row r="1228" spans="1:12" ht="15" hidden="1" x14ac:dyDescent="0.2">
      <c r="A1228" t="str">
        <f t="shared" si="47"/>
        <v>44716NCYB Fld 20.520833333333333</v>
      </c>
      <c r="B1228" t="str">
        <f t="shared" si="48"/>
        <v>447160.520833333333333NCYB Fld 2</v>
      </c>
      <c r="C1228" s="2">
        <v>44716</v>
      </c>
      <c r="D1228" s="3" t="s">
        <v>49</v>
      </c>
      <c r="E1228" s="4">
        <v>0.52083333333333337</v>
      </c>
      <c r="F1228" s="3" t="s">
        <v>15</v>
      </c>
      <c r="G1228" s="5" t="s">
        <v>58</v>
      </c>
      <c r="H1228" s="5" t="s">
        <v>284</v>
      </c>
      <c r="I1228" s="5" t="s">
        <v>285</v>
      </c>
      <c r="J1228" s="5" t="s">
        <v>193</v>
      </c>
      <c r="K1228" s="5" t="s">
        <v>68</v>
      </c>
      <c r="L1228" s="6"/>
    </row>
    <row r="1229" spans="1:12" ht="15" hidden="1" x14ac:dyDescent="0.2">
      <c r="A1229" t="str">
        <f t="shared" si="47"/>
        <v>44716NCYB Fld 20.583333333333333</v>
      </c>
      <c r="B1229" t="str">
        <f t="shared" si="48"/>
        <v>447160.583333333333333NCYB Fld 2</v>
      </c>
      <c r="C1229" s="2">
        <v>44716</v>
      </c>
      <c r="D1229" s="3" t="s">
        <v>49</v>
      </c>
      <c r="E1229" s="4">
        <v>0.58333333333333337</v>
      </c>
      <c r="F1229" s="3" t="s">
        <v>15</v>
      </c>
      <c r="G1229" s="5" t="s">
        <v>88</v>
      </c>
      <c r="H1229" s="5" t="s">
        <v>88</v>
      </c>
      <c r="I1229" s="5" t="s">
        <v>88</v>
      </c>
      <c r="J1229" s="5"/>
      <c r="K1229" s="5"/>
      <c r="L1229" s="6"/>
    </row>
    <row r="1230" spans="1:12" ht="15" hidden="1" x14ac:dyDescent="0.2">
      <c r="A1230" t="str">
        <f t="shared" si="47"/>
        <v>44716NCYB Fld 20.729166666666667</v>
      </c>
      <c r="B1230" t="str">
        <f t="shared" si="48"/>
        <v>447160.729166666666667NCYB Fld 2</v>
      </c>
      <c r="C1230" s="2">
        <v>44716</v>
      </c>
      <c r="D1230" s="3" t="s">
        <v>49</v>
      </c>
      <c r="E1230" s="4">
        <v>0.72916666666666663</v>
      </c>
      <c r="F1230" s="3" t="s">
        <v>15</v>
      </c>
      <c r="G1230" s="5" t="s">
        <v>88</v>
      </c>
      <c r="H1230" s="5" t="s">
        <v>88</v>
      </c>
      <c r="I1230" s="5" t="s">
        <v>88</v>
      </c>
      <c r="J1230" s="5"/>
      <c r="K1230" s="5"/>
      <c r="L1230" s="6"/>
    </row>
    <row r="1231" spans="1:12" ht="15" hidden="1" x14ac:dyDescent="0.2">
      <c r="A1231" t="str">
        <f t="shared" si="47"/>
        <v>44716NCYB Fld 30.416666666666667</v>
      </c>
      <c r="B1231" t="str">
        <f t="shared" si="48"/>
        <v>447160.416666666666667NCYB Fld 3</v>
      </c>
      <c r="C1231" s="2">
        <v>44716</v>
      </c>
      <c r="D1231" s="3" t="s">
        <v>49</v>
      </c>
      <c r="E1231" s="4">
        <v>0.41666666666666669</v>
      </c>
      <c r="F1231" s="3" t="s">
        <v>16</v>
      </c>
      <c r="G1231" s="5" t="s">
        <v>149</v>
      </c>
      <c r="H1231" s="5" t="s">
        <v>149</v>
      </c>
      <c r="I1231" s="5" t="s">
        <v>149</v>
      </c>
      <c r="J1231" s="5"/>
      <c r="K1231" s="5"/>
      <c r="L1231" s="6"/>
    </row>
    <row r="1232" spans="1:12" ht="15" hidden="1" x14ac:dyDescent="0.2">
      <c r="A1232" t="str">
        <f t="shared" si="47"/>
        <v>44716NCYB Fld 30.479166666666667</v>
      </c>
      <c r="B1232" t="str">
        <f t="shared" si="48"/>
        <v>447160.479166666666667NCYB Fld 3</v>
      </c>
      <c r="C1232" s="2">
        <v>44716</v>
      </c>
      <c r="D1232" s="3" t="s">
        <v>49</v>
      </c>
      <c r="E1232" s="4">
        <v>0.47916666666666669</v>
      </c>
      <c r="F1232" s="3" t="s">
        <v>16</v>
      </c>
      <c r="G1232" s="5" t="s">
        <v>89</v>
      </c>
      <c r="H1232" s="5" t="s">
        <v>125</v>
      </c>
      <c r="I1232" s="5" t="s">
        <v>126</v>
      </c>
      <c r="J1232" s="5" t="s">
        <v>93</v>
      </c>
      <c r="K1232" s="5" t="s">
        <v>84</v>
      </c>
      <c r="L1232" s="6"/>
    </row>
    <row r="1233" spans="1:12" ht="15" hidden="1" x14ac:dyDescent="0.2">
      <c r="A1233" t="str">
        <f t="shared" si="47"/>
        <v>44716NCYB Fld 30.572916666666667</v>
      </c>
      <c r="B1233" t="str">
        <f t="shared" si="48"/>
        <v>447160.572916666666667NCYB Fld 3</v>
      </c>
      <c r="C1233" s="2">
        <v>44716</v>
      </c>
      <c r="D1233" s="3" t="s">
        <v>49</v>
      </c>
      <c r="E1233" s="4">
        <v>0.57291666666666663</v>
      </c>
      <c r="F1233" s="3" t="s">
        <v>16</v>
      </c>
      <c r="G1233" s="5" t="s">
        <v>89</v>
      </c>
      <c r="H1233" s="5" t="s">
        <v>103</v>
      </c>
      <c r="I1233" s="5" t="s">
        <v>109</v>
      </c>
      <c r="J1233" s="5" t="s">
        <v>93</v>
      </c>
      <c r="K1233" s="5" t="s">
        <v>84</v>
      </c>
      <c r="L1233" s="6"/>
    </row>
    <row r="1234" spans="1:12" ht="15" hidden="1" x14ac:dyDescent="0.2">
      <c r="A1234" t="str">
        <f t="shared" si="47"/>
        <v>44716NCYB Fld 30.666666666666667</v>
      </c>
      <c r="B1234" t="str">
        <f t="shared" si="48"/>
        <v>447160.666666666666667NCYB Fld 3</v>
      </c>
      <c r="C1234" s="2">
        <v>44716</v>
      </c>
      <c r="D1234" s="3" t="s">
        <v>49</v>
      </c>
      <c r="E1234" s="4">
        <v>0.66666666666666663</v>
      </c>
      <c r="F1234" s="3" t="s">
        <v>16</v>
      </c>
      <c r="G1234" s="5" t="s">
        <v>89</v>
      </c>
      <c r="H1234" s="5" t="s">
        <v>90</v>
      </c>
      <c r="I1234" s="5" t="s">
        <v>91</v>
      </c>
      <c r="J1234" s="5" t="s">
        <v>153</v>
      </c>
      <c r="K1234" s="5" t="s">
        <v>80</v>
      </c>
      <c r="L1234" s="6"/>
    </row>
    <row r="1235" spans="1:12" ht="15" hidden="1" x14ac:dyDescent="0.2">
      <c r="A1235" t="str">
        <f t="shared" si="47"/>
        <v>44716NCYB Fld 30.791666666666667</v>
      </c>
      <c r="B1235" t="str">
        <f t="shared" si="48"/>
        <v>447160.791666666666667NCYB Fld 3</v>
      </c>
      <c r="C1235" s="2">
        <v>44716</v>
      </c>
      <c r="D1235" s="3" t="s">
        <v>49</v>
      </c>
      <c r="E1235" s="4">
        <v>0.79166666666666663</v>
      </c>
      <c r="F1235" s="3" t="s">
        <v>16</v>
      </c>
      <c r="G1235" s="5" t="s">
        <v>58</v>
      </c>
      <c r="H1235" s="5" t="s">
        <v>44</v>
      </c>
      <c r="I1235" s="5" t="s">
        <v>70</v>
      </c>
      <c r="J1235" s="5" t="s">
        <v>65</v>
      </c>
      <c r="K1235" s="5" t="s">
        <v>71</v>
      </c>
      <c r="L1235" s="6"/>
    </row>
    <row r="1236" spans="1:12" ht="15" hidden="1" x14ac:dyDescent="0.2">
      <c r="A1236" t="str">
        <f t="shared" si="47"/>
        <v>44716NCYB Fld 40.416666666666667</v>
      </c>
      <c r="B1236" t="str">
        <f t="shared" si="48"/>
        <v>447160.416666666666667NCYB Fld 4</v>
      </c>
      <c r="C1236" s="2">
        <v>44716</v>
      </c>
      <c r="D1236" s="3" t="s">
        <v>49</v>
      </c>
      <c r="E1236" s="4">
        <v>0.41666666666666669</v>
      </c>
      <c r="F1236" s="3" t="s">
        <v>17</v>
      </c>
      <c r="G1236" s="5" t="s">
        <v>149</v>
      </c>
      <c r="H1236" s="5" t="s">
        <v>149</v>
      </c>
      <c r="I1236" s="5" t="s">
        <v>149</v>
      </c>
      <c r="J1236" s="5"/>
      <c r="K1236" s="5"/>
      <c r="L1236" s="6"/>
    </row>
    <row r="1237" spans="1:12" ht="15" hidden="1" x14ac:dyDescent="0.2">
      <c r="A1237" t="str">
        <f t="shared" si="47"/>
        <v>44716NCYB Fld 40.479166666666667</v>
      </c>
      <c r="B1237" t="str">
        <f t="shared" si="48"/>
        <v>447160.479166666666667NCYB Fld 4</v>
      </c>
      <c r="C1237" s="2">
        <v>44716</v>
      </c>
      <c r="D1237" s="3" t="s">
        <v>49</v>
      </c>
      <c r="E1237" s="4">
        <v>0.47916666666666669</v>
      </c>
      <c r="F1237" s="3" t="s">
        <v>17</v>
      </c>
      <c r="G1237" s="5" t="s">
        <v>94</v>
      </c>
      <c r="H1237" s="5" t="s">
        <v>95</v>
      </c>
      <c r="I1237" s="5" t="s">
        <v>96</v>
      </c>
      <c r="J1237" s="5" t="s">
        <v>215</v>
      </c>
      <c r="K1237" s="5" t="s">
        <v>212</v>
      </c>
      <c r="L1237" s="6"/>
    </row>
    <row r="1238" spans="1:12" ht="15" hidden="1" x14ac:dyDescent="0.2">
      <c r="A1238" t="str">
        <f t="shared" si="47"/>
        <v>44716NCYB Fld 40.5625</v>
      </c>
      <c r="B1238" t="str">
        <f t="shared" si="48"/>
        <v>447160.5625NCYB Fld 4</v>
      </c>
      <c r="C1238" s="2">
        <v>44716</v>
      </c>
      <c r="D1238" s="3" t="s">
        <v>49</v>
      </c>
      <c r="E1238" s="4">
        <v>0.5625</v>
      </c>
      <c r="F1238" s="3" t="s">
        <v>17</v>
      </c>
      <c r="G1238" s="5" t="s">
        <v>94</v>
      </c>
      <c r="H1238" s="5" t="s">
        <v>128</v>
      </c>
      <c r="I1238" s="5" t="s">
        <v>129</v>
      </c>
      <c r="J1238" s="5" t="s">
        <v>158</v>
      </c>
      <c r="K1238" s="5" t="s">
        <v>168</v>
      </c>
      <c r="L1238" s="6"/>
    </row>
    <row r="1239" spans="1:12" ht="15" hidden="1" x14ac:dyDescent="0.2">
      <c r="A1239" t="str">
        <f t="shared" si="47"/>
        <v>44716NCYB Fld 40.645833333333333</v>
      </c>
      <c r="B1239" t="str">
        <f t="shared" si="48"/>
        <v>447160.645833333333333NCYB Fld 4</v>
      </c>
      <c r="C1239" s="2">
        <v>44716</v>
      </c>
      <c r="D1239" s="3" t="s">
        <v>49</v>
      </c>
      <c r="E1239" s="4">
        <v>0.64583333333333337</v>
      </c>
      <c r="F1239" s="3" t="s">
        <v>17</v>
      </c>
      <c r="G1239" s="5" t="s">
        <v>94</v>
      </c>
      <c r="H1239" s="5" t="s">
        <v>113</v>
      </c>
      <c r="I1239" s="5" t="s">
        <v>114</v>
      </c>
      <c r="J1239" s="5" t="s">
        <v>286</v>
      </c>
      <c r="K1239" s="5" t="s">
        <v>161</v>
      </c>
      <c r="L1239" s="6"/>
    </row>
    <row r="1240" spans="1:12" ht="15" hidden="1" x14ac:dyDescent="0.2">
      <c r="A1240" t="str">
        <f t="shared" si="47"/>
        <v>44716NCYB Fld 50.4375</v>
      </c>
      <c r="B1240" t="str">
        <f t="shared" si="48"/>
        <v>447160.4375NCYB Fld 5</v>
      </c>
      <c r="C1240" s="2">
        <v>44716</v>
      </c>
      <c r="D1240" s="3" t="s">
        <v>49</v>
      </c>
      <c r="E1240" s="4">
        <v>0.4375</v>
      </c>
      <c r="F1240" s="3" t="s">
        <v>18</v>
      </c>
      <c r="G1240" s="5" t="s">
        <v>99</v>
      </c>
      <c r="H1240" s="5" t="s">
        <v>117</v>
      </c>
      <c r="I1240" s="5" t="s">
        <v>106</v>
      </c>
      <c r="J1240" s="5" t="s">
        <v>107</v>
      </c>
      <c r="K1240" s="5" t="s">
        <v>201</v>
      </c>
      <c r="L1240" s="6"/>
    </row>
    <row r="1241" spans="1:12" ht="15" hidden="1" x14ac:dyDescent="0.2">
      <c r="A1241" t="str">
        <f t="shared" si="47"/>
        <v>44716NCYB Fld 50.53125</v>
      </c>
      <c r="B1241" t="str">
        <f t="shared" si="48"/>
        <v>447160.53125NCYB Fld 5</v>
      </c>
      <c r="C1241" s="2">
        <v>44716</v>
      </c>
      <c r="D1241" s="3" t="s">
        <v>49</v>
      </c>
      <c r="E1241" s="4">
        <v>0.53125</v>
      </c>
      <c r="F1241" s="3" t="s">
        <v>18</v>
      </c>
      <c r="G1241" s="5" t="s">
        <v>99</v>
      </c>
      <c r="H1241" s="5" t="s">
        <v>130</v>
      </c>
      <c r="I1241" s="5" t="s">
        <v>95</v>
      </c>
      <c r="J1241" s="5" t="s">
        <v>136</v>
      </c>
      <c r="K1241" s="5" t="s">
        <v>167</v>
      </c>
      <c r="L1241" s="6"/>
    </row>
    <row r="1242" spans="1:12" ht="15" hidden="1" x14ac:dyDescent="0.2">
      <c r="A1242" t="str">
        <f t="shared" si="47"/>
        <v>44716NCYB Fld 50.625</v>
      </c>
      <c r="B1242" t="str">
        <f t="shared" si="48"/>
        <v>447160.625NCYB Fld 5</v>
      </c>
      <c r="C1242" s="2">
        <v>44716</v>
      </c>
      <c r="D1242" s="3" t="s">
        <v>49</v>
      </c>
      <c r="E1242" s="4">
        <v>0.625</v>
      </c>
      <c r="F1242" s="3" t="s">
        <v>18</v>
      </c>
      <c r="G1242" s="5" t="s">
        <v>99</v>
      </c>
      <c r="H1242" s="5" t="s">
        <v>121</v>
      </c>
      <c r="I1242" s="5" t="s">
        <v>100</v>
      </c>
      <c r="J1242" s="5" t="s">
        <v>118</v>
      </c>
      <c r="K1242" s="5" t="s">
        <v>119</v>
      </c>
      <c r="L1242" s="6"/>
    </row>
    <row r="1243" spans="1:12" ht="15" hidden="1" x14ac:dyDescent="0.2">
      <c r="A1243" t="str">
        <f t="shared" si="47"/>
        <v>44716NCYB Fld 60.375</v>
      </c>
      <c r="B1243" t="str">
        <f t="shared" si="48"/>
        <v>447160.375NCYB Fld 6</v>
      </c>
      <c r="C1243" s="2">
        <v>44716</v>
      </c>
      <c r="D1243" s="3" t="s">
        <v>49</v>
      </c>
      <c r="E1243" s="4">
        <v>0.375</v>
      </c>
      <c r="F1243" s="3" t="s">
        <v>19</v>
      </c>
      <c r="G1243" s="5" t="s">
        <v>94</v>
      </c>
      <c r="H1243" s="5" t="s">
        <v>113</v>
      </c>
      <c r="I1243" s="5" t="s">
        <v>114</v>
      </c>
      <c r="J1243" s="5" t="s">
        <v>286</v>
      </c>
      <c r="K1243" s="5" t="s">
        <v>161</v>
      </c>
      <c r="L1243" s="6"/>
    </row>
    <row r="1244" spans="1:12" ht="15" hidden="1" x14ac:dyDescent="0.2">
      <c r="A1244" t="str">
        <f t="shared" si="47"/>
        <v>44716NCYB Fld 60.479166666666667</v>
      </c>
      <c r="B1244" t="str">
        <f t="shared" si="48"/>
        <v>447160.479166666666667NCYB Fld 6</v>
      </c>
      <c r="C1244" s="2">
        <v>44716</v>
      </c>
      <c r="D1244" s="3" t="s">
        <v>49</v>
      </c>
      <c r="E1244" s="4">
        <v>0.47916666666666669</v>
      </c>
      <c r="F1244" s="3" t="s">
        <v>19</v>
      </c>
      <c r="G1244" s="5" t="s">
        <v>102</v>
      </c>
      <c r="H1244" s="5" t="s">
        <v>103</v>
      </c>
      <c r="I1244" s="5" t="s">
        <v>104</v>
      </c>
      <c r="J1244" s="5"/>
      <c r="K1244" s="5"/>
      <c r="L1244" s="6"/>
    </row>
    <row r="1245" spans="1:12" ht="15" hidden="1" x14ac:dyDescent="0.2">
      <c r="A1245" t="str">
        <f t="shared" si="47"/>
        <v>44716NCYB Fld 60.541666666666667</v>
      </c>
      <c r="B1245" t="str">
        <f t="shared" si="48"/>
        <v>447160.541666666666667NCYB Fld 6</v>
      </c>
      <c r="C1245" s="2">
        <v>44716</v>
      </c>
      <c r="D1245" s="3" t="s">
        <v>49</v>
      </c>
      <c r="E1245" s="4">
        <v>0.54166666666666663</v>
      </c>
      <c r="F1245" s="3" t="s">
        <v>19</v>
      </c>
      <c r="G1245" s="5" t="s">
        <v>102</v>
      </c>
      <c r="H1245" s="5" t="s">
        <v>124</v>
      </c>
      <c r="I1245" s="5" t="s">
        <v>100</v>
      </c>
      <c r="J1245" s="5"/>
      <c r="K1245" s="5"/>
      <c r="L1245" s="6"/>
    </row>
    <row r="1246" spans="1:12" ht="15" hidden="1" x14ac:dyDescent="0.2">
      <c r="A1246" t="str">
        <f t="shared" si="47"/>
        <v>44716NCYB Fld 60.604166666666667</v>
      </c>
      <c r="B1246" t="str">
        <f t="shared" si="48"/>
        <v>447160.604166666666667NCYB Fld 6</v>
      </c>
      <c r="C1246" s="2">
        <v>44716</v>
      </c>
      <c r="D1246" s="3" t="s">
        <v>49</v>
      </c>
      <c r="E1246" s="4">
        <v>0.60416666666666663</v>
      </c>
      <c r="F1246" s="3" t="s">
        <v>19</v>
      </c>
      <c r="G1246" s="5" t="s">
        <v>102</v>
      </c>
      <c r="H1246" s="5" t="s">
        <v>137</v>
      </c>
      <c r="I1246" s="5" t="s">
        <v>95</v>
      </c>
      <c r="J1246" s="5"/>
      <c r="K1246" s="5"/>
      <c r="L1246" s="6"/>
    </row>
    <row r="1247" spans="1:12" ht="15" hidden="1" x14ac:dyDescent="0.2">
      <c r="A1247" t="str">
        <f t="shared" si="47"/>
        <v>44716NCYB Fld 60.666666666666667</v>
      </c>
      <c r="B1247" t="str">
        <f t="shared" si="48"/>
        <v>447160.666666666666667NCYB Fld 6</v>
      </c>
      <c r="C1247" s="2">
        <v>44716</v>
      </c>
      <c r="D1247" s="3" t="s">
        <v>49</v>
      </c>
      <c r="E1247" s="4">
        <v>0.66666666666666663</v>
      </c>
      <c r="F1247" s="3" t="s">
        <v>19</v>
      </c>
      <c r="G1247" s="5" t="s">
        <v>88</v>
      </c>
      <c r="H1247" s="5" t="s">
        <v>88</v>
      </c>
      <c r="I1247" s="5" t="s">
        <v>88</v>
      </c>
      <c r="J1247" s="5"/>
      <c r="K1247" s="5"/>
      <c r="L1247" s="6"/>
    </row>
    <row r="1248" spans="1:12" ht="15" hidden="1" x14ac:dyDescent="0.2">
      <c r="A1248" t="str">
        <f t="shared" si="47"/>
        <v>44716NCYB Fld 70.416666666666667</v>
      </c>
      <c r="B1248" t="str">
        <f t="shared" si="48"/>
        <v>447160.416666666666667NCYB Fld 7</v>
      </c>
      <c r="C1248" s="2">
        <v>44716</v>
      </c>
      <c r="D1248" s="3" t="s">
        <v>49</v>
      </c>
      <c r="E1248" s="4">
        <v>0.41666666666666669</v>
      </c>
      <c r="F1248" s="3" t="s">
        <v>20</v>
      </c>
      <c r="G1248" s="5" t="s">
        <v>99</v>
      </c>
      <c r="H1248" s="5" t="s">
        <v>133</v>
      </c>
      <c r="I1248" s="5" t="s">
        <v>101</v>
      </c>
      <c r="J1248" s="5" t="s">
        <v>266</v>
      </c>
      <c r="K1248" s="5" t="s">
        <v>155</v>
      </c>
      <c r="L1248" s="6"/>
    </row>
    <row r="1249" spans="1:12" ht="15" hidden="1" x14ac:dyDescent="0.2">
      <c r="A1249" t="str">
        <f t="shared" si="47"/>
        <v>44716NCYB Fld 70.510416666666667</v>
      </c>
      <c r="B1249" t="str">
        <f t="shared" si="48"/>
        <v>447160.510416666666667NCYB Fld 7</v>
      </c>
      <c r="C1249" s="2">
        <v>44716</v>
      </c>
      <c r="D1249" s="3" t="s">
        <v>49</v>
      </c>
      <c r="E1249" s="4">
        <v>0.51041666666666663</v>
      </c>
      <c r="F1249" s="3" t="s">
        <v>20</v>
      </c>
      <c r="G1249" s="5" t="s">
        <v>99</v>
      </c>
      <c r="H1249" s="5" t="s">
        <v>105</v>
      </c>
      <c r="I1249" s="5" t="s">
        <v>134</v>
      </c>
      <c r="J1249" s="5" t="s">
        <v>135</v>
      </c>
      <c r="K1249" s="5" t="s">
        <v>166</v>
      </c>
      <c r="L1249" s="6"/>
    </row>
    <row r="1250" spans="1:12" ht="15" hidden="1" x14ac:dyDescent="0.2">
      <c r="A1250" t="str">
        <f t="shared" si="47"/>
        <v>44716NCYB Fld 70.604166666666667</v>
      </c>
      <c r="B1250" t="str">
        <f t="shared" si="48"/>
        <v>447160.604166666666667NCYB Fld 7</v>
      </c>
      <c r="C1250" s="2">
        <v>44716</v>
      </c>
      <c r="D1250" s="3" t="s">
        <v>49</v>
      </c>
      <c r="E1250" s="4">
        <v>0.60416666666666663</v>
      </c>
      <c r="F1250" s="3" t="s">
        <v>20</v>
      </c>
      <c r="G1250" s="5" t="s">
        <v>99</v>
      </c>
      <c r="H1250" s="5" t="s">
        <v>120</v>
      </c>
      <c r="I1250" s="5" t="s">
        <v>90</v>
      </c>
      <c r="J1250" s="5" t="s">
        <v>116</v>
      </c>
      <c r="K1250" s="5" t="s">
        <v>108</v>
      </c>
      <c r="L1250" s="6"/>
    </row>
    <row r="1251" spans="1:12" ht="15" hidden="1" x14ac:dyDescent="0.2">
      <c r="A1251" t="str">
        <f t="shared" si="47"/>
        <v>44716NCYB Fld 70.697916666666667</v>
      </c>
      <c r="B1251" t="str">
        <f t="shared" si="48"/>
        <v>447160.697916666666667NCYB Fld 7</v>
      </c>
      <c r="C1251" s="2">
        <v>44716</v>
      </c>
      <c r="D1251" s="3" t="s">
        <v>49</v>
      </c>
      <c r="E1251" s="4">
        <v>0.69791666666666663</v>
      </c>
      <c r="F1251" s="3" t="s">
        <v>20</v>
      </c>
      <c r="G1251" s="5" t="s">
        <v>88</v>
      </c>
      <c r="H1251" s="5" t="s">
        <v>88</v>
      </c>
      <c r="I1251" s="5" t="s">
        <v>88</v>
      </c>
      <c r="J1251" s="5"/>
      <c r="K1251" s="5"/>
      <c r="L1251" s="6"/>
    </row>
    <row r="1252" spans="1:12" ht="15" hidden="1" x14ac:dyDescent="0.2">
      <c r="A1252" t="str">
        <f t="shared" si="47"/>
        <v>44716NCYB Fld 80.416666666666667</v>
      </c>
      <c r="B1252" t="str">
        <f t="shared" si="48"/>
        <v>447160.416666666666667NCYB Fld 8</v>
      </c>
      <c r="C1252" s="2">
        <v>44716</v>
      </c>
      <c r="D1252" s="3" t="s">
        <v>49</v>
      </c>
      <c r="E1252" s="4">
        <v>0.41666666666666669</v>
      </c>
      <c r="F1252" s="3" t="s">
        <v>21</v>
      </c>
      <c r="G1252" s="5" t="s">
        <v>88</v>
      </c>
      <c r="H1252" s="5" t="s">
        <v>88</v>
      </c>
      <c r="I1252" s="5" t="s">
        <v>88</v>
      </c>
      <c r="J1252" s="5"/>
      <c r="K1252" s="5"/>
      <c r="L1252" s="6"/>
    </row>
    <row r="1253" spans="1:12" ht="15" hidden="1" x14ac:dyDescent="0.2">
      <c r="A1253" t="str">
        <f t="shared" si="47"/>
        <v>44716NCYB Fld 80.479166666666667</v>
      </c>
      <c r="B1253" t="str">
        <f t="shared" si="48"/>
        <v>447160.479166666666667NCYB Fld 8</v>
      </c>
      <c r="C1253" s="2">
        <v>44716</v>
      </c>
      <c r="D1253" s="3" t="s">
        <v>49</v>
      </c>
      <c r="E1253" s="4">
        <v>0.47916666666666669</v>
      </c>
      <c r="F1253" s="3" t="s">
        <v>21</v>
      </c>
      <c r="G1253" s="5" t="s">
        <v>88</v>
      </c>
      <c r="H1253" s="5" t="s">
        <v>88</v>
      </c>
      <c r="I1253" s="5" t="s">
        <v>88</v>
      </c>
      <c r="J1253" s="5"/>
      <c r="K1253" s="5"/>
      <c r="L1253" s="6"/>
    </row>
    <row r="1254" spans="1:12" ht="15" hidden="1" x14ac:dyDescent="0.2">
      <c r="A1254" t="str">
        <f t="shared" si="47"/>
        <v>44716NCYB Fld 80.583333333333333</v>
      </c>
      <c r="B1254" t="str">
        <f t="shared" si="48"/>
        <v>447160.583333333333333NCYB Fld 8</v>
      </c>
      <c r="C1254" s="2">
        <v>44716</v>
      </c>
      <c r="D1254" s="3" t="s">
        <v>49</v>
      </c>
      <c r="E1254" s="4">
        <v>0.58333333333333337</v>
      </c>
      <c r="F1254" s="3" t="s">
        <v>21</v>
      </c>
      <c r="G1254" s="5" t="s">
        <v>88</v>
      </c>
      <c r="H1254" s="5" t="s">
        <v>88</v>
      </c>
      <c r="I1254" s="5" t="s">
        <v>88</v>
      </c>
      <c r="J1254" s="5"/>
      <c r="K1254" s="5"/>
      <c r="L1254" s="6"/>
    </row>
    <row r="1255" spans="1:12" ht="15" hidden="1" x14ac:dyDescent="0.2">
      <c r="A1255" t="str">
        <f t="shared" si="47"/>
        <v>44716NCYB Fld 80.6875</v>
      </c>
      <c r="B1255" t="str">
        <f t="shared" si="48"/>
        <v>447160.6875NCYB Fld 8</v>
      </c>
      <c r="C1255" s="2">
        <v>44716</v>
      </c>
      <c r="D1255" s="3" t="s">
        <v>49</v>
      </c>
      <c r="E1255" s="4">
        <v>0.6875</v>
      </c>
      <c r="F1255" s="3" t="s">
        <v>21</v>
      </c>
      <c r="G1255" s="5" t="s">
        <v>88</v>
      </c>
      <c r="H1255" s="5" t="s">
        <v>88</v>
      </c>
      <c r="I1255" s="5" t="s">
        <v>88</v>
      </c>
      <c r="J1255" s="5"/>
      <c r="K1255" s="5"/>
      <c r="L1255" s="6"/>
    </row>
    <row r="1256" spans="1:12" ht="15" hidden="1" x14ac:dyDescent="0.2">
      <c r="A1256" t="str">
        <f t="shared" si="47"/>
        <v>44717NCYB Fld 10.416666666666667</v>
      </c>
      <c r="B1256" t="str">
        <f t="shared" si="48"/>
        <v>447170.416666666666667NCYB Fld 1</v>
      </c>
      <c r="C1256" s="2">
        <v>44717</v>
      </c>
      <c r="D1256" s="3" t="s">
        <v>50</v>
      </c>
      <c r="E1256" s="4">
        <v>0.41666666666666669</v>
      </c>
      <c r="F1256" s="3" t="s">
        <v>12</v>
      </c>
      <c r="G1256" s="5" t="s">
        <v>58</v>
      </c>
      <c r="H1256" s="5" t="s">
        <v>287</v>
      </c>
      <c r="I1256" s="5" t="s">
        <v>258</v>
      </c>
      <c r="J1256" s="5" t="s">
        <v>177</v>
      </c>
      <c r="K1256" s="5" t="s">
        <v>141</v>
      </c>
      <c r="L1256" s="6"/>
    </row>
    <row r="1257" spans="1:12" ht="15" hidden="1" x14ac:dyDescent="0.2">
      <c r="A1257" t="str">
        <f t="shared" si="47"/>
        <v>44717NCYB Fld 10.520833333333333</v>
      </c>
      <c r="B1257" t="str">
        <f t="shared" si="48"/>
        <v>447170.520833333333333NCYB Fld 1</v>
      </c>
      <c r="C1257" s="2">
        <v>44717</v>
      </c>
      <c r="D1257" s="3" t="s">
        <v>50</v>
      </c>
      <c r="E1257" s="4">
        <v>0.52083333333333337</v>
      </c>
      <c r="F1257" s="3" t="s">
        <v>12</v>
      </c>
      <c r="G1257" s="5" t="s">
        <v>58</v>
      </c>
      <c r="H1257" s="5" t="s">
        <v>287</v>
      </c>
      <c r="I1257" s="5" t="s">
        <v>258</v>
      </c>
      <c r="J1257" s="5" t="s">
        <v>177</v>
      </c>
      <c r="K1257" s="5" t="s">
        <v>141</v>
      </c>
      <c r="L1257" s="6"/>
    </row>
    <row r="1258" spans="1:12" ht="15" hidden="1" x14ac:dyDescent="0.2">
      <c r="A1258" t="str">
        <f t="shared" si="47"/>
        <v>44717NCYB Fld 10.625</v>
      </c>
      <c r="B1258" t="str">
        <f t="shared" si="48"/>
        <v>447170.625NCYB Fld 1</v>
      </c>
      <c r="C1258" s="2">
        <v>44717</v>
      </c>
      <c r="D1258" s="3" t="s">
        <v>50</v>
      </c>
      <c r="E1258" s="4">
        <v>0.625</v>
      </c>
      <c r="F1258" s="3" t="s">
        <v>12</v>
      </c>
      <c r="G1258" s="5" t="s">
        <v>88</v>
      </c>
      <c r="H1258" s="5" t="s">
        <v>88</v>
      </c>
      <c r="I1258" s="5" t="s">
        <v>88</v>
      </c>
      <c r="J1258" s="5"/>
      <c r="K1258" s="5"/>
      <c r="L1258" s="6"/>
    </row>
    <row r="1259" spans="1:12" ht="15" hidden="1" x14ac:dyDescent="0.2">
      <c r="A1259" t="str">
        <f t="shared" si="47"/>
        <v>44717NCYB Fld 10.729166666666667</v>
      </c>
      <c r="B1259" t="str">
        <f t="shared" si="48"/>
        <v>447170.729166666666667NCYB Fld 1</v>
      </c>
      <c r="C1259" s="2">
        <v>44717</v>
      </c>
      <c r="D1259" s="3" t="s">
        <v>50</v>
      </c>
      <c r="E1259" s="4">
        <v>0.72916666666666663</v>
      </c>
      <c r="F1259" s="3" t="s">
        <v>12</v>
      </c>
      <c r="G1259" s="5" t="s">
        <v>88</v>
      </c>
      <c r="H1259" s="5" t="s">
        <v>88</v>
      </c>
      <c r="I1259" s="5" t="s">
        <v>88</v>
      </c>
      <c r="J1259" s="5"/>
      <c r="K1259" s="5"/>
      <c r="L1259" s="6"/>
    </row>
    <row r="1260" spans="1:12" ht="15" hidden="1" x14ac:dyDescent="0.2">
      <c r="A1260" t="str">
        <f t="shared" si="47"/>
        <v>44717NCYB Fld 10.833333333333333</v>
      </c>
      <c r="B1260" t="str">
        <f t="shared" si="48"/>
        <v>447170.833333333333333NCYB Fld 1</v>
      </c>
      <c r="C1260" s="2">
        <v>44717</v>
      </c>
      <c r="D1260" s="3" t="s">
        <v>50</v>
      </c>
      <c r="E1260" s="4">
        <v>0.83333333333333337</v>
      </c>
      <c r="F1260" s="3" t="s">
        <v>12</v>
      </c>
      <c r="G1260" s="5" t="s">
        <v>88</v>
      </c>
      <c r="H1260" s="5" t="s">
        <v>88</v>
      </c>
      <c r="I1260" s="5" t="s">
        <v>88</v>
      </c>
      <c r="J1260" s="5"/>
      <c r="K1260" s="5"/>
      <c r="L1260" s="6"/>
    </row>
    <row r="1261" spans="1:12" ht="15" hidden="1" x14ac:dyDescent="0.2">
      <c r="A1261" t="str">
        <f t="shared" si="47"/>
        <v>44717NCYB Fld 20.416666666666667</v>
      </c>
      <c r="B1261" t="str">
        <f t="shared" si="48"/>
        <v>447170.416666666666667NCYB Fld 2</v>
      </c>
      <c r="C1261" s="2">
        <v>44717</v>
      </c>
      <c r="D1261" s="3" t="s">
        <v>50</v>
      </c>
      <c r="E1261" s="4">
        <v>0.41666666666666669</v>
      </c>
      <c r="F1261" s="3" t="s">
        <v>15</v>
      </c>
      <c r="G1261" s="5" t="s">
        <v>88</v>
      </c>
      <c r="H1261" s="5" t="s">
        <v>88</v>
      </c>
      <c r="I1261" s="5" t="s">
        <v>88</v>
      </c>
      <c r="J1261" s="5"/>
      <c r="K1261" s="5"/>
      <c r="L1261" s="6"/>
    </row>
    <row r="1262" spans="1:12" ht="15" hidden="1" x14ac:dyDescent="0.2">
      <c r="A1262" t="str">
        <f t="shared" si="47"/>
        <v>44717NCYB Fld 20.520833333333333</v>
      </c>
      <c r="B1262" t="str">
        <f t="shared" si="48"/>
        <v>447170.520833333333333NCYB Fld 2</v>
      </c>
      <c r="C1262" s="2">
        <v>44717</v>
      </c>
      <c r="D1262" s="3" t="s">
        <v>50</v>
      </c>
      <c r="E1262" s="4">
        <v>0.52083333333333337</v>
      </c>
      <c r="F1262" s="3" t="s">
        <v>15</v>
      </c>
      <c r="G1262" s="5" t="s">
        <v>88</v>
      </c>
      <c r="H1262" s="5" t="s">
        <v>88</v>
      </c>
      <c r="I1262" s="5" t="s">
        <v>88</v>
      </c>
      <c r="J1262" s="5"/>
      <c r="K1262" s="5"/>
      <c r="L1262" s="6"/>
    </row>
    <row r="1263" spans="1:12" ht="15" hidden="1" x14ac:dyDescent="0.2">
      <c r="A1263" t="str">
        <f t="shared" si="47"/>
        <v>44717NCYB Fld 20.625</v>
      </c>
      <c r="B1263" t="str">
        <f t="shared" si="48"/>
        <v>447170.625NCYB Fld 2</v>
      </c>
      <c r="C1263" s="2">
        <v>44717</v>
      </c>
      <c r="D1263" s="3" t="s">
        <v>50</v>
      </c>
      <c r="E1263" s="4">
        <v>0.625</v>
      </c>
      <c r="F1263" s="3" t="s">
        <v>15</v>
      </c>
      <c r="G1263" s="5" t="s">
        <v>88</v>
      </c>
      <c r="H1263" s="5" t="s">
        <v>88</v>
      </c>
      <c r="I1263" s="5" t="s">
        <v>88</v>
      </c>
      <c r="J1263" s="5"/>
      <c r="K1263" s="5"/>
      <c r="L1263" s="6"/>
    </row>
    <row r="1264" spans="1:12" ht="15" hidden="1" x14ac:dyDescent="0.2">
      <c r="A1264" t="str">
        <f t="shared" si="47"/>
        <v>44717NCYB Fld 20.729166666666667</v>
      </c>
      <c r="B1264" t="str">
        <f t="shared" si="48"/>
        <v>447170.729166666666667NCYB Fld 2</v>
      </c>
      <c r="C1264" s="2">
        <v>44717</v>
      </c>
      <c r="D1264" s="3" t="s">
        <v>50</v>
      </c>
      <c r="E1264" s="4">
        <v>0.72916666666666663</v>
      </c>
      <c r="F1264" s="3" t="s">
        <v>15</v>
      </c>
      <c r="G1264" s="5" t="s">
        <v>88</v>
      </c>
      <c r="H1264" s="5" t="s">
        <v>88</v>
      </c>
      <c r="I1264" s="5" t="s">
        <v>88</v>
      </c>
      <c r="J1264" s="5"/>
      <c r="K1264" s="5"/>
      <c r="L1264" s="6"/>
    </row>
    <row r="1265" spans="1:12" ht="15" hidden="1" x14ac:dyDescent="0.2">
      <c r="A1265" t="str">
        <f t="shared" si="47"/>
        <v>44717NCYB Fld 30.416666666666667</v>
      </c>
      <c r="B1265" t="str">
        <f t="shared" si="48"/>
        <v>447170.416666666666667NCYB Fld 3</v>
      </c>
      <c r="C1265" s="2">
        <v>44717</v>
      </c>
      <c r="D1265" s="3" t="s">
        <v>50</v>
      </c>
      <c r="E1265" s="4">
        <v>0.41666666666666669</v>
      </c>
      <c r="F1265" s="3" t="s">
        <v>16</v>
      </c>
      <c r="G1265" s="5" t="s">
        <v>58</v>
      </c>
      <c r="H1265" s="5" t="s">
        <v>85</v>
      </c>
      <c r="I1265" s="5" t="s">
        <v>138</v>
      </c>
      <c r="J1265" s="5" t="s">
        <v>173</v>
      </c>
      <c r="K1265" s="5" t="s">
        <v>172</v>
      </c>
      <c r="L1265" s="6"/>
    </row>
    <row r="1266" spans="1:12" ht="15" hidden="1" x14ac:dyDescent="0.2">
      <c r="A1266" t="str">
        <f t="shared" si="47"/>
        <v>44717NCYB Fld 30.520833333333333</v>
      </c>
      <c r="B1266" t="str">
        <f t="shared" si="48"/>
        <v>447170.520833333333333NCYB Fld 3</v>
      </c>
      <c r="C1266" s="2">
        <v>44717</v>
      </c>
      <c r="D1266" s="3" t="s">
        <v>50</v>
      </c>
      <c r="E1266" s="4">
        <v>0.52083333333333337</v>
      </c>
      <c r="F1266" s="3" t="s">
        <v>16</v>
      </c>
      <c r="G1266" s="5" t="s">
        <v>58</v>
      </c>
      <c r="H1266" s="5" t="s">
        <v>85</v>
      </c>
      <c r="I1266" s="5" t="s">
        <v>138</v>
      </c>
      <c r="J1266" s="5" t="s">
        <v>173</v>
      </c>
      <c r="K1266" s="5" t="s">
        <v>172</v>
      </c>
      <c r="L1266" s="6"/>
    </row>
    <row r="1267" spans="1:12" ht="15" hidden="1" x14ac:dyDescent="0.2">
      <c r="A1267" t="str">
        <f t="shared" si="47"/>
        <v>44717NCYB Fld 30.625</v>
      </c>
      <c r="B1267" t="str">
        <f t="shared" si="48"/>
        <v>447170.625NCYB Fld 3</v>
      </c>
      <c r="C1267" s="2">
        <v>44717</v>
      </c>
      <c r="D1267" s="3" t="s">
        <v>50</v>
      </c>
      <c r="E1267" s="4">
        <v>0.625</v>
      </c>
      <c r="F1267" s="3" t="s">
        <v>16</v>
      </c>
      <c r="G1267" s="5" t="s">
        <v>88</v>
      </c>
      <c r="H1267" s="5" t="s">
        <v>88</v>
      </c>
      <c r="I1267" s="5" t="s">
        <v>88</v>
      </c>
      <c r="J1267" s="5"/>
      <c r="K1267" s="5"/>
      <c r="L1267" s="6"/>
    </row>
    <row r="1268" spans="1:12" ht="15" hidden="1" x14ac:dyDescent="0.2">
      <c r="A1268" t="str">
        <f t="shared" si="47"/>
        <v>44717NCYB Fld 30.729166666666667</v>
      </c>
      <c r="B1268" t="str">
        <f t="shared" si="48"/>
        <v>447170.729166666666667NCYB Fld 3</v>
      </c>
      <c r="C1268" s="2">
        <v>44717</v>
      </c>
      <c r="D1268" s="3" t="s">
        <v>50</v>
      </c>
      <c r="E1268" s="4">
        <v>0.72916666666666663</v>
      </c>
      <c r="F1268" s="3" t="s">
        <v>16</v>
      </c>
      <c r="G1268" s="5" t="s">
        <v>88</v>
      </c>
      <c r="H1268" s="5" t="s">
        <v>88</v>
      </c>
      <c r="I1268" s="5" t="s">
        <v>88</v>
      </c>
      <c r="J1268" s="5"/>
      <c r="K1268" s="5"/>
      <c r="L1268" s="6"/>
    </row>
    <row r="1269" spans="1:12" ht="15" hidden="1" x14ac:dyDescent="0.2">
      <c r="A1269" t="str">
        <f t="shared" si="47"/>
        <v>44717NCYB Fld 30.791666666666667</v>
      </c>
      <c r="B1269" t="str">
        <f t="shared" si="48"/>
        <v>447170.791666666666667NCYB Fld 3</v>
      </c>
      <c r="C1269" s="2">
        <v>44717</v>
      </c>
      <c r="D1269" s="3" t="s">
        <v>50</v>
      </c>
      <c r="E1269" s="4">
        <v>0.79166666666666663</v>
      </c>
      <c r="F1269" s="3" t="s">
        <v>16</v>
      </c>
      <c r="G1269" s="5" t="s">
        <v>88</v>
      </c>
      <c r="H1269" s="5" t="s">
        <v>88</v>
      </c>
      <c r="I1269" s="5" t="s">
        <v>88</v>
      </c>
      <c r="J1269" s="5"/>
      <c r="K1269" s="5"/>
      <c r="L1269" s="6"/>
    </row>
    <row r="1270" spans="1:12" ht="15" hidden="1" x14ac:dyDescent="0.2">
      <c r="A1270" t="str">
        <f t="shared" ref="A1270:A1333" si="49">+C1270&amp;F1270&amp;E1270</f>
        <v>44717NCYB Fld 40.416666666666667</v>
      </c>
      <c r="B1270" t="str">
        <f t="shared" ref="B1270:B1333" si="50">C1270&amp;E1270&amp;F1270</f>
        <v>447170.416666666666667NCYB Fld 4</v>
      </c>
      <c r="C1270" s="2">
        <v>44717</v>
      </c>
      <c r="D1270" s="3" t="s">
        <v>50</v>
      </c>
      <c r="E1270" s="4">
        <v>0.41666666666666669</v>
      </c>
      <c r="F1270" s="3" t="s">
        <v>17</v>
      </c>
      <c r="G1270" s="5" t="s">
        <v>58</v>
      </c>
      <c r="H1270" s="5" t="s">
        <v>180</v>
      </c>
      <c r="I1270" s="5" t="s">
        <v>86</v>
      </c>
      <c r="J1270" s="5" t="s">
        <v>202</v>
      </c>
      <c r="K1270" s="5" t="s">
        <v>265</v>
      </c>
      <c r="L1270" s="6"/>
    </row>
    <row r="1271" spans="1:12" ht="15" hidden="1" x14ac:dyDescent="0.2">
      <c r="A1271" t="str">
        <f t="shared" si="49"/>
        <v>44717NCYB Fld 40.541666666666667</v>
      </c>
      <c r="B1271" t="str">
        <f t="shared" si="50"/>
        <v>447170.541666666666667NCYB Fld 4</v>
      </c>
      <c r="C1271" s="2">
        <v>44717</v>
      </c>
      <c r="D1271" s="3" t="s">
        <v>50</v>
      </c>
      <c r="E1271" s="4">
        <v>0.54166666666666663</v>
      </c>
      <c r="F1271" s="3" t="s">
        <v>17</v>
      </c>
      <c r="G1271" s="5" t="s">
        <v>88</v>
      </c>
      <c r="H1271" s="5" t="s">
        <v>88</v>
      </c>
      <c r="I1271" s="5" t="s">
        <v>88</v>
      </c>
      <c r="J1271" s="5"/>
      <c r="K1271" s="5"/>
      <c r="L1271" s="6"/>
    </row>
    <row r="1272" spans="1:12" ht="15" hidden="1" x14ac:dyDescent="0.2">
      <c r="A1272" t="str">
        <f t="shared" si="49"/>
        <v>44717NCYB Fld 40.625</v>
      </c>
      <c r="B1272" t="str">
        <f t="shared" si="50"/>
        <v>447170.625NCYB Fld 4</v>
      </c>
      <c r="C1272" s="2">
        <v>44717</v>
      </c>
      <c r="D1272" s="3" t="s">
        <v>50</v>
      </c>
      <c r="E1272" s="4">
        <v>0.625</v>
      </c>
      <c r="F1272" s="3" t="s">
        <v>17</v>
      </c>
      <c r="G1272" s="5" t="s">
        <v>88</v>
      </c>
      <c r="H1272" s="5" t="s">
        <v>88</v>
      </c>
      <c r="I1272" s="5" t="s">
        <v>88</v>
      </c>
      <c r="J1272" s="5"/>
      <c r="K1272" s="5"/>
      <c r="L1272" s="6"/>
    </row>
    <row r="1273" spans="1:12" ht="15" hidden="1" x14ac:dyDescent="0.2">
      <c r="A1273" t="str">
        <f t="shared" si="49"/>
        <v>44717NCYB Fld 40.729166666666667</v>
      </c>
      <c r="B1273" t="str">
        <f t="shared" si="50"/>
        <v>447170.729166666666667NCYB Fld 4</v>
      </c>
      <c r="C1273" s="2">
        <v>44717</v>
      </c>
      <c r="D1273" s="3" t="s">
        <v>50</v>
      </c>
      <c r="E1273" s="4">
        <v>0.72916666666666663</v>
      </c>
      <c r="F1273" s="3" t="s">
        <v>17</v>
      </c>
      <c r="G1273" s="5" t="s">
        <v>88</v>
      </c>
      <c r="H1273" s="5" t="s">
        <v>88</v>
      </c>
      <c r="I1273" s="5" t="s">
        <v>88</v>
      </c>
      <c r="J1273" s="5"/>
      <c r="K1273" s="5"/>
      <c r="L1273" s="6"/>
    </row>
    <row r="1274" spans="1:12" ht="15" hidden="1" x14ac:dyDescent="0.2">
      <c r="A1274" t="str">
        <f t="shared" si="49"/>
        <v>44717NCYB Fld 50.416666666666667</v>
      </c>
      <c r="B1274" t="str">
        <f t="shared" si="50"/>
        <v>447170.416666666666667NCYB Fld 5</v>
      </c>
      <c r="C1274" s="2">
        <v>44717</v>
      </c>
      <c r="D1274" s="3" t="s">
        <v>50</v>
      </c>
      <c r="E1274" s="4">
        <v>0.41666666666666669</v>
      </c>
      <c r="F1274" s="3" t="s">
        <v>18</v>
      </c>
      <c r="G1274" s="5" t="s">
        <v>58</v>
      </c>
      <c r="H1274" s="5" t="s">
        <v>63</v>
      </c>
      <c r="I1274" s="5" t="s">
        <v>70</v>
      </c>
      <c r="J1274" s="5" t="s">
        <v>264</v>
      </c>
      <c r="K1274" s="5" t="s">
        <v>69</v>
      </c>
      <c r="L1274" s="6"/>
    </row>
    <row r="1275" spans="1:12" ht="15" hidden="1" x14ac:dyDescent="0.2">
      <c r="A1275" t="str">
        <f t="shared" si="49"/>
        <v>44717NCYB Fld 50.520833333333333</v>
      </c>
      <c r="B1275" t="str">
        <f t="shared" si="50"/>
        <v>447170.520833333333333NCYB Fld 5</v>
      </c>
      <c r="C1275" s="2">
        <v>44717</v>
      </c>
      <c r="D1275" s="3" t="s">
        <v>50</v>
      </c>
      <c r="E1275" s="4">
        <v>0.52083333333333337</v>
      </c>
      <c r="F1275" s="3" t="s">
        <v>18</v>
      </c>
      <c r="G1275" s="5" t="s">
        <v>58</v>
      </c>
      <c r="H1275" s="5" t="s">
        <v>59</v>
      </c>
      <c r="I1275" s="5" t="s">
        <v>139</v>
      </c>
      <c r="J1275" s="5" t="s">
        <v>264</v>
      </c>
      <c r="K1275" s="5" t="s">
        <v>69</v>
      </c>
      <c r="L1275" s="6"/>
    </row>
    <row r="1276" spans="1:12" ht="15" hidden="1" x14ac:dyDescent="0.2">
      <c r="A1276" t="str">
        <f t="shared" si="49"/>
        <v>44717NCYB Fld 50.625</v>
      </c>
      <c r="B1276" t="str">
        <f t="shared" si="50"/>
        <v>447170.625NCYB Fld 5</v>
      </c>
      <c r="C1276" s="2">
        <v>44717</v>
      </c>
      <c r="D1276" s="3" t="s">
        <v>50</v>
      </c>
      <c r="E1276" s="4">
        <v>0.625</v>
      </c>
      <c r="F1276" s="3" t="s">
        <v>18</v>
      </c>
      <c r="G1276" s="5" t="s">
        <v>88</v>
      </c>
      <c r="H1276" s="5" t="s">
        <v>88</v>
      </c>
      <c r="I1276" s="5" t="s">
        <v>88</v>
      </c>
      <c r="J1276" s="5"/>
      <c r="K1276" s="5"/>
      <c r="L1276" s="6"/>
    </row>
    <row r="1277" spans="1:12" ht="15" hidden="1" x14ac:dyDescent="0.2">
      <c r="A1277" t="str">
        <f t="shared" si="49"/>
        <v>44717NCYB Fld 50.729166666666667</v>
      </c>
      <c r="B1277" t="str">
        <f t="shared" si="50"/>
        <v>447170.729166666666667NCYB Fld 5</v>
      </c>
      <c r="C1277" s="2">
        <v>44717</v>
      </c>
      <c r="D1277" s="3" t="s">
        <v>50</v>
      </c>
      <c r="E1277" s="4">
        <v>0.72916666666666663</v>
      </c>
      <c r="F1277" s="3" t="s">
        <v>18</v>
      </c>
      <c r="G1277" s="5" t="s">
        <v>88</v>
      </c>
      <c r="H1277" s="5" t="s">
        <v>88</v>
      </c>
      <c r="I1277" s="5" t="s">
        <v>88</v>
      </c>
      <c r="J1277" s="5"/>
      <c r="K1277" s="5"/>
      <c r="L1277" s="6"/>
    </row>
    <row r="1278" spans="1:12" ht="15" hidden="1" x14ac:dyDescent="0.2">
      <c r="A1278" t="str">
        <f t="shared" si="49"/>
        <v>44717NCYB Fld 60.416666666666667</v>
      </c>
      <c r="B1278" t="str">
        <f t="shared" si="50"/>
        <v>447170.416666666666667NCYB Fld 6</v>
      </c>
      <c r="C1278" s="2">
        <v>44717</v>
      </c>
      <c r="D1278" s="3" t="s">
        <v>50</v>
      </c>
      <c r="E1278" s="4">
        <v>0.41666666666666669</v>
      </c>
      <c r="F1278" s="3" t="s">
        <v>19</v>
      </c>
      <c r="G1278" s="5" t="s">
        <v>58</v>
      </c>
      <c r="H1278" s="5" t="s">
        <v>175</v>
      </c>
      <c r="I1278" s="5" t="s">
        <v>204</v>
      </c>
      <c r="J1278" s="5" t="s">
        <v>288</v>
      </c>
      <c r="K1278" s="5"/>
      <c r="L1278" s="6" t="s">
        <v>205</v>
      </c>
    </row>
    <row r="1279" spans="1:12" ht="15" hidden="1" x14ac:dyDescent="0.2">
      <c r="A1279" t="str">
        <f t="shared" si="49"/>
        <v>44717NCYB Fld 60.458333333333333</v>
      </c>
      <c r="B1279" t="str">
        <f t="shared" si="50"/>
        <v>447170.458333333333333NCYB Fld 6</v>
      </c>
      <c r="C1279" s="2">
        <v>44717</v>
      </c>
      <c r="D1279" s="3" t="s">
        <v>50</v>
      </c>
      <c r="E1279" s="4">
        <v>0.45833333333333331</v>
      </c>
      <c r="F1279" s="3" t="s">
        <v>19</v>
      </c>
      <c r="G1279" s="5" t="s">
        <v>88</v>
      </c>
      <c r="H1279" s="5" t="s">
        <v>88</v>
      </c>
      <c r="I1279" s="5" t="s">
        <v>88</v>
      </c>
      <c r="J1279" s="5"/>
      <c r="K1279" s="5"/>
      <c r="L1279" s="6"/>
    </row>
    <row r="1280" spans="1:12" ht="15" hidden="1" x14ac:dyDescent="0.2">
      <c r="A1280" t="str">
        <f t="shared" si="49"/>
        <v>44717NCYB Fld 60.520833333333333</v>
      </c>
      <c r="B1280" t="str">
        <f t="shared" si="50"/>
        <v>447170.520833333333333NCYB Fld 6</v>
      </c>
      <c r="C1280" s="2">
        <v>44717</v>
      </c>
      <c r="D1280" s="3" t="s">
        <v>50</v>
      </c>
      <c r="E1280" s="4">
        <v>0.52083333333333337</v>
      </c>
      <c r="F1280" s="3" t="s">
        <v>19</v>
      </c>
      <c r="G1280" s="5" t="s">
        <v>88</v>
      </c>
      <c r="H1280" s="5" t="s">
        <v>88</v>
      </c>
      <c r="I1280" s="5" t="s">
        <v>88</v>
      </c>
      <c r="J1280" s="5"/>
      <c r="K1280" s="5"/>
      <c r="L1280" s="6"/>
    </row>
    <row r="1281" spans="1:12" ht="15" hidden="1" x14ac:dyDescent="0.2">
      <c r="A1281" t="str">
        <f t="shared" si="49"/>
        <v>44717NCYB Fld 60.541666666666667</v>
      </c>
      <c r="B1281" t="str">
        <f t="shared" si="50"/>
        <v>447170.541666666666667NCYB Fld 6</v>
      </c>
      <c r="C1281" s="2">
        <v>44717</v>
      </c>
      <c r="D1281" s="3" t="s">
        <v>50</v>
      </c>
      <c r="E1281" s="4">
        <v>0.54166666666666663</v>
      </c>
      <c r="F1281" s="3" t="s">
        <v>19</v>
      </c>
      <c r="G1281" s="5" t="s">
        <v>88</v>
      </c>
      <c r="H1281" s="5" t="s">
        <v>88</v>
      </c>
      <c r="I1281" s="5" t="s">
        <v>88</v>
      </c>
      <c r="J1281" s="5"/>
      <c r="K1281" s="5"/>
      <c r="L1281" s="6"/>
    </row>
    <row r="1282" spans="1:12" ht="15" hidden="1" x14ac:dyDescent="0.2">
      <c r="A1282" t="str">
        <f t="shared" si="49"/>
        <v>44717NCYB Fld 70.416666666666667</v>
      </c>
      <c r="B1282" t="str">
        <f t="shared" si="50"/>
        <v>447170.416666666666667NCYB Fld 7</v>
      </c>
      <c r="C1282" s="2">
        <v>44717</v>
      </c>
      <c r="D1282" s="3" t="s">
        <v>50</v>
      </c>
      <c r="E1282" s="4">
        <v>0.41666666666666669</v>
      </c>
      <c r="F1282" s="3" t="s">
        <v>20</v>
      </c>
      <c r="G1282" s="5" t="s">
        <v>182</v>
      </c>
      <c r="H1282" s="5" t="s">
        <v>184</v>
      </c>
      <c r="I1282" s="5" t="s">
        <v>183</v>
      </c>
      <c r="J1282" s="5"/>
      <c r="K1282" s="5"/>
      <c r="L1282" s="6"/>
    </row>
    <row r="1283" spans="1:12" ht="15" hidden="1" x14ac:dyDescent="0.2">
      <c r="A1283" t="str">
        <f t="shared" si="49"/>
        <v>44717NCYB Fld 70.479166666666667</v>
      </c>
      <c r="B1283" t="str">
        <f t="shared" si="50"/>
        <v>447170.479166666666667NCYB Fld 7</v>
      </c>
      <c r="C1283" s="2">
        <v>44717</v>
      </c>
      <c r="D1283" s="3" t="s">
        <v>50</v>
      </c>
      <c r="E1283" s="4">
        <v>0.47916666666666669</v>
      </c>
      <c r="F1283" s="3" t="s">
        <v>20</v>
      </c>
      <c r="G1283" s="5" t="s">
        <v>182</v>
      </c>
      <c r="H1283" s="5" t="s">
        <v>95</v>
      </c>
      <c r="I1283" s="5" t="s">
        <v>124</v>
      </c>
      <c r="J1283" s="5"/>
      <c r="K1283" s="5"/>
      <c r="L1283" s="6"/>
    </row>
    <row r="1284" spans="1:12" ht="15" hidden="1" x14ac:dyDescent="0.2">
      <c r="A1284" t="str">
        <f t="shared" si="49"/>
        <v>44717NCYB Fld 70.5</v>
      </c>
      <c r="B1284" t="str">
        <f t="shared" si="50"/>
        <v>447170.5NCYB Fld 7</v>
      </c>
      <c r="C1284" s="2">
        <v>44717</v>
      </c>
      <c r="D1284" s="3" t="s">
        <v>50</v>
      </c>
      <c r="E1284" s="4">
        <v>0.5</v>
      </c>
      <c r="F1284" s="3" t="s">
        <v>20</v>
      </c>
      <c r="G1284" s="5" t="s">
        <v>88</v>
      </c>
      <c r="H1284" s="5" t="s">
        <v>88</v>
      </c>
      <c r="I1284" s="5" t="s">
        <v>88</v>
      </c>
      <c r="J1284" s="5"/>
      <c r="K1284" s="5"/>
      <c r="L1284" s="6"/>
    </row>
    <row r="1285" spans="1:12" ht="15" hidden="1" x14ac:dyDescent="0.2">
      <c r="A1285" t="str">
        <f t="shared" si="49"/>
        <v>44717NCYB Fld 70.5625</v>
      </c>
      <c r="B1285" t="str">
        <f t="shared" si="50"/>
        <v>447170.5625NCYB Fld 7</v>
      </c>
      <c r="C1285" s="2">
        <v>44717</v>
      </c>
      <c r="D1285" s="3" t="s">
        <v>50</v>
      </c>
      <c r="E1285" s="4">
        <v>0.5625</v>
      </c>
      <c r="F1285" s="3" t="s">
        <v>20</v>
      </c>
      <c r="G1285" s="5" t="s">
        <v>88</v>
      </c>
      <c r="H1285" s="5" t="s">
        <v>88</v>
      </c>
      <c r="I1285" s="5" t="s">
        <v>88</v>
      </c>
      <c r="J1285" s="5"/>
      <c r="K1285" s="5"/>
      <c r="L1285" s="6"/>
    </row>
    <row r="1286" spans="1:12" ht="15" hidden="1" x14ac:dyDescent="0.2">
      <c r="A1286" t="str">
        <f t="shared" si="49"/>
        <v>44717NCYB Fld 80.416666666666667</v>
      </c>
      <c r="B1286" t="str">
        <f t="shared" si="50"/>
        <v>447170.416666666666667NCYB Fld 8</v>
      </c>
      <c r="C1286" s="2">
        <v>44717</v>
      </c>
      <c r="D1286" s="3" t="s">
        <v>50</v>
      </c>
      <c r="E1286" s="4">
        <v>0.41666666666666669</v>
      </c>
      <c r="F1286" s="3" t="s">
        <v>21</v>
      </c>
      <c r="G1286" s="5" t="s">
        <v>182</v>
      </c>
      <c r="H1286" s="5" t="s">
        <v>185</v>
      </c>
      <c r="I1286" s="5" t="s">
        <v>90</v>
      </c>
      <c r="J1286" s="5"/>
      <c r="K1286" s="5"/>
      <c r="L1286" s="6"/>
    </row>
    <row r="1287" spans="1:12" ht="15" hidden="1" x14ac:dyDescent="0.2">
      <c r="A1287" t="str">
        <f t="shared" si="49"/>
        <v>44717NCYB Fld 80.479166666666667</v>
      </c>
      <c r="B1287" t="str">
        <f t="shared" si="50"/>
        <v>447170.479166666666667NCYB Fld 8</v>
      </c>
      <c r="C1287" s="2">
        <v>44717</v>
      </c>
      <c r="D1287" s="3" t="s">
        <v>50</v>
      </c>
      <c r="E1287" s="4">
        <v>0.47916666666666669</v>
      </c>
      <c r="F1287" s="3" t="s">
        <v>21</v>
      </c>
      <c r="G1287" s="5" t="s">
        <v>182</v>
      </c>
      <c r="H1287" s="5" t="s">
        <v>106</v>
      </c>
      <c r="I1287" s="5" t="s">
        <v>186</v>
      </c>
      <c r="J1287" s="5"/>
      <c r="K1287" s="5"/>
      <c r="L1287" s="6"/>
    </row>
    <row r="1288" spans="1:12" ht="15" hidden="1" x14ac:dyDescent="0.2">
      <c r="A1288" t="str">
        <f t="shared" si="49"/>
        <v>44717NCYB Fld 80.583333333333333</v>
      </c>
      <c r="B1288" t="str">
        <f t="shared" si="50"/>
        <v>447170.583333333333333NCYB Fld 8</v>
      </c>
      <c r="C1288" s="2">
        <v>44717</v>
      </c>
      <c r="D1288" s="3" t="s">
        <v>50</v>
      </c>
      <c r="E1288" s="4">
        <v>0.58333333333333337</v>
      </c>
      <c r="F1288" s="3" t="s">
        <v>21</v>
      </c>
      <c r="G1288" s="5" t="s">
        <v>88</v>
      </c>
      <c r="H1288" s="5" t="s">
        <v>88</v>
      </c>
      <c r="I1288" s="5" t="s">
        <v>88</v>
      </c>
      <c r="J1288" s="5"/>
      <c r="K1288" s="5"/>
      <c r="L1288" s="6"/>
    </row>
    <row r="1289" spans="1:12" ht="15" hidden="1" x14ac:dyDescent="0.2">
      <c r="A1289" t="str">
        <f t="shared" si="49"/>
        <v>44717NCYB Fld 80.6875</v>
      </c>
      <c r="B1289" t="str">
        <f t="shared" si="50"/>
        <v>447170.6875NCYB Fld 8</v>
      </c>
      <c r="C1289" s="2">
        <v>44717</v>
      </c>
      <c r="D1289" s="3" t="s">
        <v>50</v>
      </c>
      <c r="E1289" s="4">
        <v>0.6875</v>
      </c>
      <c r="F1289" s="3" t="s">
        <v>21</v>
      </c>
      <c r="G1289" s="5" t="s">
        <v>88</v>
      </c>
      <c r="H1289" s="5" t="s">
        <v>88</v>
      </c>
      <c r="I1289" s="5" t="s">
        <v>88</v>
      </c>
      <c r="J1289" s="5"/>
      <c r="K1289" s="5"/>
      <c r="L1289" s="6"/>
    </row>
    <row r="1290" spans="1:12" ht="15" hidden="1" x14ac:dyDescent="0.2">
      <c r="A1290" t="str">
        <f t="shared" si="49"/>
        <v>44718NCYB Fld 10.729166666666667</v>
      </c>
      <c r="B1290" t="str">
        <f t="shared" si="50"/>
        <v>447180.729166666666667NCYB Fld 1</v>
      </c>
      <c r="C1290" s="2">
        <v>44718</v>
      </c>
      <c r="D1290" s="3" t="s">
        <v>11</v>
      </c>
      <c r="E1290" s="4">
        <v>0.72916666666666663</v>
      </c>
      <c r="F1290" s="3" t="s">
        <v>12</v>
      </c>
      <c r="G1290" s="5" t="s">
        <v>14</v>
      </c>
      <c r="H1290" s="5" t="s">
        <v>58</v>
      </c>
      <c r="I1290" s="5" t="s">
        <v>280</v>
      </c>
      <c r="J1290" s="5"/>
      <c r="K1290" s="5"/>
      <c r="L1290" s="6"/>
    </row>
    <row r="1291" spans="1:12" ht="15" hidden="1" x14ac:dyDescent="0.2">
      <c r="A1291" t="str">
        <f t="shared" si="49"/>
        <v>44718NCYB Fld 10.770833333333333</v>
      </c>
      <c r="B1291" t="str">
        <f t="shared" si="50"/>
        <v>447180.770833333333333NCYB Fld 1</v>
      </c>
      <c r="C1291" s="2">
        <v>44718</v>
      </c>
      <c r="D1291" s="3" t="s">
        <v>11</v>
      </c>
      <c r="E1291" s="4">
        <v>0.77083333333333337</v>
      </c>
      <c r="F1291" s="3" t="s">
        <v>12</v>
      </c>
      <c r="G1291" s="5" t="s">
        <v>88</v>
      </c>
      <c r="H1291" s="5" t="s">
        <v>88</v>
      </c>
      <c r="I1291" s="5" t="s">
        <v>88</v>
      </c>
      <c r="J1291" s="5"/>
      <c r="K1291" s="5"/>
      <c r="L1291" s="6"/>
    </row>
    <row r="1292" spans="1:12" ht="15" hidden="1" x14ac:dyDescent="0.2">
      <c r="A1292" t="str">
        <f t="shared" si="49"/>
        <v>44718NCYB Fld 10.84375</v>
      </c>
      <c r="B1292" t="str">
        <f t="shared" si="50"/>
        <v>447180.84375NCYB Fld 1</v>
      </c>
      <c r="C1292" s="2">
        <v>44718</v>
      </c>
      <c r="D1292" s="3" t="s">
        <v>11</v>
      </c>
      <c r="E1292" s="4">
        <v>0.84375</v>
      </c>
      <c r="F1292" s="3" t="s">
        <v>12</v>
      </c>
      <c r="G1292" s="5" t="s">
        <v>88</v>
      </c>
      <c r="H1292" s="5" t="s">
        <v>88</v>
      </c>
      <c r="I1292" s="5" t="s">
        <v>88</v>
      </c>
      <c r="J1292" s="5"/>
      <c r="K1292" s="5"/>
      <c r="L1292" s="6"/>
    </row>
    <row r="1293" spans="1:12" ht="15" hidden="1" x14ac:dyDescent="0.2">
      <c r="A1293" t="str">
        <f t="shared" si="49"/>
        <v>44718NCYB Fld 20.625</v>
      </c>
      <c r="B1293" t="str">
        <f t="shared" si="50"/>
        <v>447180.625NCYB Fld 2</v>
      </c>
      <c r="C1293" s="2">
        <v>44718</v>
      </c>
      <c r="D1293" s="3" t="s">
        <v>11</v>
      </c>
      <c r="E1293" s="4">
        <v>0.625</v>
      </c>
      <c r="F1293" s="3" t="s">
        <v>15</v>
      </c>
      <c r="G1293" s="5" t="s">
        <v>88</v>
      </c>
      <c r="H1293" s="5" t="s">
        <v>88</v>
      </c>
      <c r="I1293" s="5" t="s">
        <v>88</v>
      </c>
      <c r="J1293" s="5"/>
      <c r="K1293" s="5"/>
      <c r="L1293" s="6"/>
    </row>
    <row r="1294" spans="1:12" ht="15" hidden="1" x14ac:dyDescent="0.2">
      <c r="A1294" t="str">
        <f t="shared" si="49"/>
        <v>44718NCYB Fld 20.75</v>
      </c>
      <c r="B1294" t="str">
        <f t="shared" si="50"/>
        <v>447180.75NCYB Fld 2</v>
      </c>
      <c r="C1294" s="2">
        <v>44718</v>
      </c>
      <c r="D1294" s="3" t="s">
        <v>11</v>
      </c>
      <c r="E1294" s="4">
        <v>0.75</v>
      </c>
      <c r="F1294" s="3" t="s">
        <v>15</v>
      </c>
      <c r="G1294" s="5" t="s">
        <v>14</v>
      </c>
      <c r="H1294" s="5" t="s">
        <v>58</v>
      </c>
      <c r="I1294" s="5" t="s">
        <v>259</v>
      </c>
      <c r="J1294" s="5"/>
      <c r="K1294" s="5"/>
      <c r="L1294" s="6"/>
    </row>
    <row r="1295" spans="1:12" ht="15" hidden="1" x14ac:dyDescent="0.2">
      <c r="A1295" t="str">
        <f t="shared" si="49"/>
        <v>44718NCYB Fld 30.75</v>
      </c>
      <c r="B1295" t="str">
        <f t="shared" si="50"/>
        <v>447180.75NCYB Fld 3</v>
      </c>
      <c r="C1295" s="2">
        <v>44718</v>
      </c>
      <c r="D1295" s="3" t="s">
        <v>11</v>
      </c>
      <c r="E1295" s="4">
        <v>0.75</v>
      </c>
      <c r="F1295" s="3" t="s">
        <v>16</v>
      </c>
      <c r="G1295" s="5" t="s">
        <v>89</v>
      </c>
      <c r="H1295" s="5" t="s">
        <v>103</v>
      </c>
      <c r="I1295" s="5" t="s">
        <v>126</v>
      </c>
      <c r="J1295" s="5" t="s">
        <v>202</v>
      </c>
      <c r="K1295" s="5" t="s">
        <v>151</v>
      </c>
      <c r="L1295" s="6"/>
    </row>
    <row r="1296" spans="1:12" ht="15" hidden="1" x14ac:dyDescent="0.2">
      <c r="A1296" t="str">
        <f t="shared" si="49"/>
        <v>44718NCYB Fld 30.833333333333333</v>
      </c>
      <c r="B1296" t="str">
        <f t="shared" si="50"/>
        <v>447180.833333333333333NCYB Fld 3</v>
      </c>
      <c r="C1296" s="2">
        <v>44718</v>
      </c>
      <c r="D1296" s="3" t="s">
        <v>11</v>
      </c>
      <c r="E1296" s="4">
        <v>0.83333333333333337</v>
      </c>
      <c r="F1296" s="3" t="s">
        <v>16</v>
      </c>
      <c r="G1296" s="5" t="s">
        <v>88</v>
      </c>
      <c r="H1296" s="5" t="s">
        <v>88</v>
      </c>
      <c r="I1296" s="5" t="s">
        <v>88</v>
      </c>
      <c r="J1296" s="5"/>
      <c r="K1296" s="5"/>
      <c r="L1296" s="6"/>
    </row>
    <row r="1297" spans="1:12" ht="15" hidden="1" x14ac:dyDescent="0.2">
      <c r="A1297" t="str">
        <f t="shared" si="49"/>
        <v>44718NCYB Fld 40.739583333333333</v>
      </c>
      <c r="B1297" t="str">
        <f t="shared" si="50"/>
        <v>447180.739583333333333NCYB Fld 4</v>
      </c>
      <c r="C1297" s="2">
        <v>44718</v>
      </c>
      <c r="D1297" s="3" t="s">
        <v>11</v>
      </c>
      <c r="E1297" s="4">
        <v>0.73958333333333337</v>
      </c>
      <c r="F1297" s="3" t="s">
        <v>17</v>
      </c>
      <c r="G1297" s="5" t="s">
        <v>94</v>
      </c>
      <c r="H1297" s="5" t="s">
        <v>113</v>
      </c>
      <c r="I1297" s="5" t="s">
        <v>128</v>
      </c>
      <c r="J1297" s="5" t="s">
        <v>210</v>
      </c>
      <c r="K1297" s="5" t="s">
        <v>196</v>
      </c>
      <c r="L1297" s="6"/>
    </row>
    <row r="1298" spans="1:12" ht="15" hidden="1" x14ac:dyDescent="0.2">
      <c r="A1298" t="str">
        <f t="shared" si="49"/>
        <v>44718NCYB Fld 50.739583333333333</v>
      </c>
      <c r="B1298" t="str">
        <f t="shared" si="50"/>
        <v>447180.739583333333333NCYB Fld 5</v>
      </c>
      <c r="C1298" s="2">
        <v>44718</v>
      </c>
      <c r="D1298" s="3" t="s">
        <v>11</v>
      </c>
      <c r="E1298" s="4">
        <v>0.73958333333333337</v>
      </c>
      <c r="F1298" s="3" t="s">
        <v>18</v>
      </c>
      <c r="G1298" s="5" t="s">
        <v>99</v>
      </c>
      <c r="H1298" s="5" t="s">
        <v>120</v>
      </c>
      <c r="I1298" s="5" t="s">
        <v>100</v>
      </c>
      <c r="J1298" s="5" t="s">
        <v>192</v>
      </c>
      <c r="K1298" s="5" t="s">
        <v>136</v>
      </c>
      <c r="L1298" s="6"/>
    </row>
    <row r="1299" spans="1:12" ht="15" hidden="1" x14ac:dyDescent="0.2">
      <c r="A1299" t="str">
        <f t="shared" si="49"/>
        <v>44718NCYB Fld 60.739583333333333</v>
      </c>
      <c r="B1299" t="str">
        <f t="shared" si="50"/>
        <v>447180.739583333333333NCYB Fld 6</v>
      </c>
      <c r="C1299" s="2">
        <v>44718</v>
      </c>
      <c r="D1299" s="3" t="s">
        <v>11</v>
      </c>
      <c r="E1299" s="4">
        <v>0.73958333333333337</v>
      </c>
      <c r="F1299" s="3" t="s">
        <v>19</v>
      </c>
      <c r="G1299" s="5" t="s">
        <v>102</v>
      </c>
      <c r="H1299" s="5" t="s">
        <v>95</v>
      </c>
      <c r="I1299" s="5" t="s">
        <v>104</v>
      </c>
      <c r="J1299" s="5"/>
      <c r="K1299" s="5"/>
      <c r="L1299" s="6"/>
    </row>
    <row r="1300" spans="1:12" ht="15" hidden="1" x14ac:dyDescent="0.2">
      <c r="A1300" t="str">
        <f t="shared" si="49"/>
        <v>44718NCYB Fld 70.739583333333333</v>
      </c>
      <c r="B1300" t="str">
        <f t="shared" si="50"/>
        <v>447180.739583333333333NCYB Fld 7</v>
      </c>
      <c r="C1300" s="2">
        <v>44718</v>
      </c>
      <c r="D1300" s="3" t="s">
        <v>11</v>
      </c>
      <c r="E1300" s="4">
        <v>0.73958333333333337</v>
      </c>
      <c r="F1300" s="3" t="s">
        <v>20</v>
      </c>
      <c r="G1300" s="5" t="s">
        <v>99</v>
      </c>
      <c r="H1300" s="5" t="s">
        <v>101</v>
      </c>
      <c r="I1300" s="5" t="s">
        <v>134</v>
      </c>
      <c r="J1300" s="5" t="s">
        <v>135</v>
      </c>
      <c r="K1300" s="5" t="s">
        <v>165</v>
      </c>
      <c r="L1300" s="6"/>
    </row>
    <row r="1301" spans="1:12" ht="15" hidden="1" x14ac:dyDescent="0.2">
      <c r="A1301" t="str">
        <f t="shared" si="49"/>
        <v>44718NCYB Fld 80.739583333333333</v>
      </c>
      <c r="B1301" t="str">
        <f t="shared" si="50"/>
        <v>447180.739583333333333NCYB Fld 8</v>
      </c>
      <c r="C1301" s="2">
        <v>44718</v>
      </c>
      <c r="D1301" s="3" t="s">
        <v>11</v>
      </c>
      <c r="E1301" s="4">
        <v>0.73958333333333337</v>
      </c>
      <c r="F1301" s="3" t="s">
        <v>21</v>
      </c>
      <c r="G1301" s="5" t="s">
        <v>88</v>
      </c>
      <c r="H1301" s="5" t="s">
        <v>88</v>
      </c>
      <c r="I1301" s="5" t="s">
        <v>88</v>
      </c>
      <c r="J1301" s="5"/>
      <c r="K1301" s="5"/>
      <c r="L1301" s="6"/>
    </row>
    <row r="1302" spans="1:12" ht="15" hidden="1" x14ac:dyDescent="0.2">
      <c r="A1302" t="str">
        <f t="shared" si="49"/>
        <v>44719NCYB Fld 10.645833333333333</v>
      </c>
      <c r="B1302" t="str">
        <f t="shared" si="50"/>
        <v>447190.645833333333333NCYB Fld 1</v>
      </c>
      <c r="C1302" s="2">
        <v>44719</v>
      </c>
      <c r="D1302" s="3" t="s">
        <v>22</v>
      </c>
      <c r="E1302" s="4">
        <v>0.64583333333333337</v>
      </c>
      <c r="F1302" s="3" t="s">
        <v>12</v>
      </c>
      <c r="G1302" s="5" t="s">
        <v>88</v>
      </c>
      <c r="H1302" s="5" t="s">
        <v>88</v>
      </c>
      <c r="I1302" s="5" t="s">
        <v>88</v>
      </c>
      <c r="J1302" s="5"/>
      <c r="K1302" s="5"/>
      <c r="L1302" s="6"/>
    </row>
    <row r="1303" spans="1:12" ht="15" hidden="1" x14ac:dyDescent="0.2">
      <c r="A1303" t="str">
        <f t="shared" si="49"/>
        <v>44719NCYB Fld 10.75</v>
      </c>
      <c r="B1303" t="str">
        <f t="shared" si="50"/>
        <v>447190.75NCYB Fld 1</v>
      </c>
      <c r="C1303" s="2">
        <v>44719</v>
      </c>
      <c r="D1303" s="3" t="s">
        <v>22</v>
      </c>
      <c r="E1303" s="4">
        <v>0.75</v>
      </c>
      <c r="F1303" s="3" t="s">
        <v>12</v>
      </c>
      <c r="G1303" s="5" t="s">
        <v>14</v>
      </c>
      <c r="H1303" s="5" t="s">
        <v>58</v>
      </c>
      <c r="I1303" s="5" t="s">
        <v>258</v>
      </c>
      <c r="J1303" s="5"/>
      <c r="K1303" s="5"/>
      <c r="L1303" s="6"/>
    </row>
    <row r="1304" spans="1:12" ht="15" hidden="1" x14ac:dyDescent="0.2">
      <c r="A1304" t="str">
        <f t="shared" si="49"/>
        <v>44719NCYB Fld 10.84375</v>
      </c>
      <c r="B1304" t="str">
        <f t="shared" si="50"/>
        <v>447190.84375NCYB Fld 1</v>
      </c>
      <c r="C1304" s="2">
        <v>44719</v>
      </c>
      <c r="D1304" s="3" t="s">
        <v>22</v>
      </c>
      <c r="E1304" s="4">
        <v>0.84375</v>
      </c>
      <c r="F1304" s="3" t="s">
        <v>12</v>
      </c>
      <c r="G1304" s="5" t="s">
        <v>88</v>
      </c>
      <c r="H1304" s="5" t="s">
        <v>88</v>
      </c>
      <c r="I1304" s="5" t="s">
        <v>88</v>
      </c>
      <c r="J1304" s="5"/>
      <c r="K1304" s="5"/>
      <c r="L1304" s="6"/>
    </row>
    <row r="1305" spans="1:12" ht="15" hidden="1" x14ac:dyDescent="0.2">
      <c r="A1305" t="str">
        <f t="shared" si="49"/>
        <v>44719NCYB Fld 20.625</v>
      </c>
      <c r="B1305" t="str">
        <f t="shared" si="50"/>
        <v>447190.625NCYB Fld 2</v>
      </c>
      <c r="C1305" s="2">
        <v>44719</v>
      </c>
      <c r="D1305" s="3" t="s">
        <v>22</v>
      </c>
      <c r="E1305" s="4">
        <v>0.625</v>
      </c>
      <c r="F1305" s="3" t="s">
        <v>15</v>
      </c>
      <c r="G1305" s="5" t="s">
        <v>88</v>
      </c>
      <c r="H1305" s="5" t="s">
        <v>88</v>
      </c>
      <c r="I1305" s="5" t="s">
        <v>88</v>
      </c>
      <c r="J1305" s="5"/>
      <c r="K1305" s="5"/>
      <c r="L1305" s="6"/>
    </row>
    <row r="1306" spans="1:12" ht="15" hidden="1" x14ac:dyDescent="0.2">
      <c r="A1306" t="str">
        <f t="shared" si="49"/>
        <v>44719NCYB Fld 20.75</v>
      </c>
      <c r="B1306" t="str">
        <f t="shared" si="50"/>
        <v>447190.75NCYB Fld 2</v>
      </c>
      <c r="C1306" s="2">
        <v>44719</v>
      </c>
      <c r="D1306" s="3" t="s">
        <v>22</v>
      </c>
      <c r="E1306" s="4">
        <v>0.75</v>
      </c>
      <c r="F1306" s="3" t="s">
        <v>15</v>
      </c>
      <c r="G1306" s="5" t="s">
        <v>88</v>
      </c>
      <c r="H1306" s="5" t="s">
        <v>88</v>
      </c>
      <c r="I1306" s="5" t="s">
        <v>88</v>
      </c>
      <c r="J1306" s="5"/>
      <c r="K1306" s="5"/>
      <c r="L1306" s="6"/>
    </row>
    <row r="1307" spans="1:12" ht="15" hidden="1" x14ac:dyDescent="0.2">
      <c r="A1307" t="str">
        <f t="shared" si="49"/>
        <v>44719NCYB Fld 30.75</v>
      </c>
      <c r="B1307" t="str">
        <f t="shared" si="50"/>
        <v>447190.75NCYB Fld 3</v>
      </c>
      <c r="C1307" s="2">
        <v>44719</v>
      </c>
      <c r="D1307" s="3" t="s">
        <v>22</v>
      </c>
      <c r="E1307" s="4">
        <v>0.75</v>
      </c>
      <c r="F1307" s="3" t="s">
        <v>16</v>
      </c>
      <c r="G1307" s="5" t="s">
        <v>89</v>
      </c>
      <c r="H1307" s="5" t="s">
        <v>90</v>
      </c>
      <c r="I1307" s="5" t="s">
        <v>125</v>
      </c>
      <c r="J1307" s="5" t="s">
        <v>47</v>
      </c>
      <c r="K1307" s="5" t="s">
        <v>216</v>
      </c>
      <c r="L1307" s="6"/>
    </row>
    <row r="1308" spans="1:12" ht="15" hidden="1" x14ac:dyDescent="0.2">
      <c r="A1308" t="str">
        <f t="shared" si="49"/>
        <v>44719NCYB Fld 30.833333333333333</v>
      </c>
      <c r="B1308" t="str">
        <f t="shared" si="50"/>
        <v>447190.833333333333333NCYB Fld 3</v>
      </c>
      <c r="C1308" s="2">
        <v>44719</v>
      </c>
      <c r="D1308" s="3" t="s">
        <v>22</v>
      </c>
      <c r="E1308" s="4">
        <v>0.83333333333333337</v>
      </c>
      <c r="F1308" s="3" t="s">
        <v>16</v>
      </c>
      <c r="G1308" s="5" t="s">
        <v>88</v>
      </c>
      <c r="H1308" s="5" t="s">
        <v>88</v>
      </c>
      <c r="I1308" s="5" t="s">
        <v>88</v>
      </c>
      <c r="J1308" s="5"/>
      <c r="K1308" s="5"/>
      <c r="L1308" s="6"/>
    </row>
    <row r="1309" spans="1:12" ht="15" hidden="1" x14ac:dyDescent="0.2">
      <c r="A1309" t="str">
        <f t="shared" si="49"/>
        <v>44719NCYB Fld 40.739583333333333</v>
      </c>
      <c r="B1309" t="str">
        <f t="shared" si="50"/>
        <v>447190.739583333333333NCYB Fld 4</v>
      </c>
      <c r="C1309" s="2">
        <v>44719</v>
      </c>
      <c r="D1309" s="3" t="s">
        <v>22</v>
      </c>
      <c r="E1309" s="4">
        <v>0.73958333333333337</v>
      </c>
      <c r="F1309" s="3" t="s">
        <v>17</v>
      </c>
      <c r="G1309" s="5" t="s">
        <v>94</v>
      </c>
      <c r="H1309" s="5" t="s">
        <v>96</v>
      </c>
      <c r="I1309" s="5" t="s">
        <v>114</v>
      </c>
      <c r="J1309" s="5" t="s">
        <v>170</v>
      </c>
      <c r="K1309" s="5" t="s">
        <v>247</v>
      </c>
      <c r="L1309" s="6"/>
    </row>
    <row r="1310" spans="1:12" ht="15" hidden="1" x14ac:dyDescent="0.2">
      <c r="A1310" t="str">
        <f t="shared" si="49"/>
        <v>44719NCYB Fld 50.739583333333333</v>
      </c>
      <c r="B1310" t="str">
        <f t="shared" si="50"/>
        <v>447190.739583333333333NCYB Fld 5</v>
      </c>
      <c r="C1310" s="2">
        <v>44719</v>
      </c>
      <c r="D1310" s="3" t="s">
        <v>22</v>
      </c>
      <c r="E1310" s="4">
        <v>0.73958333333333337</v>
      </c>
      <c r="F1310" s="3" t="s">
        <v>18</v>
      </c>
      <c r="G1310" s="5" t="s">
        <v>99</v>
      </c>
      <c r="H1310" s="5" t="s">
        <v>105</v>
      </c>
      <c r="I1310" s="5" t="s">
        <v>95</v>
      </c>
      <c r="J1310" s="5" t="s">
        <v>164</v>
      </c>
      <c r="K1310" s="5" t="s">
        <v>225</v>
      </c>
      <c r="L1310" s="6"/>
    </row>
    <row r="1311" spans="1:12" ht="15" hidden="1" x14ac:dyDescent="0.2">
      <c r="A1311" t="str">
        <f t="shared" si="49"/>
        <v>44719NCYB Fld 60.739583333333333</v>
      </c>
      <c r="B1311" t="str">
        <f t="shared" si="50"/>
        <v>447190.739583333333333NCYB Fld 6</v>
      </c>
      <c r="C1311" s="2">
        <v>44719</v>
      </c>
      <c r="D1311" s="3" t="s">
        <v>22</v>
      </c>
      <c r="E1311" s="4">
        <v>0.73958333333333337</v>
      </c>
      <c r="F1311" s="3" t="s">
        <v>19</v>
      </c>
      <c r="G1311" s="5" t="s">
        <v>99</v>
      </c>
      <c r="H1311" s="5" t="s">
        <v>130</v>
      </c>
      <c r="I1311" s="5" t="s">
        <v>121</v>
      </c>
      <c r="J1311" s="5" t="s">
        <v>107</v>
      </c>
      <c r="K1311" s="5" t="s">
        <v>156</v>
      </c>
      <c r="L1311" s="6"/>
    </row>
    <row r="1312" spans="1:12" ht="15" hidden="1" x14ac:dyDescent="0.2">
      <c r="A1312" t="str">
        <f t="shared" si="49"/>
        <v>44719NCYB Fld 70.739583333333333</v>
      </c>
      <c r="B1312" t="str">
        <f t="shared" si="50"/>
        <v>447190.739583333333333NCYB Fld 7</v>
      </c>
      <c r="C1312" s="2">
        <v>44719</v>
      </c>
      <c r="D1312" s="3" t="s">
        <v>22</v>
      </c>
      <c r="E1312" s="4">
        <v>0.73958333333333337</v>
      </c>
      <c r="F1312" s="3" t="s">
        <v>20</v>
      </c>
      <c r="G1312" s="5" t="s">
        <v>102</v>
      </c>
      <c r="H1312" s="5" t="s">
        <v>137</v>
      </c>
      <c r="I1312" s="5" t="s">
        <v>100</v>
      </c>
      <c r="J1312" s="5"/>
      <c r="K1312" s="5"/>
      <c r="L1312" s="6"/>
    </row>
    <row r="1313" spans="1:12" ht="15" hidden="1" x14ac:dyDescent="0.2">
      <c r="A1313" t="str">
        <f t="shared" si="49"/>
        <v>44719NCYB Fld 80.739583333333333</v>
      </c>
      <c r="B1313" t="str">
        <f t="shared" si="50"/>
        <v>447190.739583333333333NCYB Fld 8</v>
      </c>
      <c r="C1313" s="2">
        <v>44719</v>
      </c>
      <c r="D1313" s="3" t="s">
        <v>22</v>
      </c>
      <c r="E1313" s="4">
        <v>0.73958333333333337</v>
      </c>
      <c r="F1313" s="3" t="s">
        <v>21</v>
      </c>
      <c r="G1313" s="5" t="s">
        <v>88</v>
      </c>
      <c r="H1313" s="5" t="s">
        <v>88</v>
      </c>
      <c r="I1313" s="5" t="s">
        <v>88</v>
      </c>
      <c r="J1313" s="5"/>
      <c r="K1313" s="5"/>
      <c r="L1313" s="6"/>
    </row>
    <row r="1314" spans="1:12" ht="15" hidden="1" x14ac:dyDescent="0.2">
      <c r="A1314" t="str">
        <f t="shared" si="49"/>
        <v>44720NCYB Fld 10.645833333333333</v>
      </c>
      <c r="B1314" t="str">
        <f t="shared" si="50"/>
        <v>447200.645833333333333NCYB Fld 1</v>
      </c>
      <c r="C1314" s="2">
        <v>44720</v>
      </c>
      <c r="D1314" s="3" t="s">
        <v>23</v>
      </c>
      <c r="E1314" s="4">
        <v>0.64583333333333337</v>
      </c>
      <c r="F1314" s="3" t="s">
        <v>12</v>
      </c>
      <c r="G1314" s="5" t="s">
        <v>88</v>
      </c>
      <c r="H1314" s="5" t="s">
        <v>88</v>
      </c>
      <c r="I1314" s="5" t="s">
        <v>88</v>
      </c>
      <c r="J1314" s="5"/>
      <c r="K1314" s="5"/>
      <c r="L1314" s="6"/>
    </row>
    <row r="1315" spans="1:12" ht="15" hidden="1" x14ac:dyDescent="0.2">
      <c r="A1315" t="str">
        <f t="shared" si="49"/>
        <v>44720NCYB Fld 10.75</v>
      </c>
      <c r="B1315" t="str">
        <f t="shared" si="50"/>
        <v>447200.75NCYB Fld 1</v>
      </c>
      <c r="C1315" s="2">
        <v>44720</v>
      </c>
      <c r="D1315" s="3" t="s">
        <v>23</v>
      </c>
      <c r="E1315" s="4">
        <v>0.75</v>
      </c>
      <c r="F1315" s="3" t="s">
        <v>12</v>
      </c>
      <c r="G1315" s="5" t="s">
        <v>58</v>
      </c>
      <c r="H1315" s="5" t="s">
        <v>39</v>
      </c>
      <c r="I1315" s="5" t="s">
        <v>285</v>
      </c>
      <c r="J1315" s="5" t="s">
        <v>193</v>
      </c>
      <c r="K1315" s="5" t="s">
        <v>254</v>
      </c>
      <c r="L1315" s="6"/>
    </row>
    <row r="1316" spans="1:12" ht="15" hidden="1" x14ac:dyDescent="0.2">
      <c r="A1316" t="str">
        <f t="shared" si="49"/>
        <v>44720NCYB Fld 10.84375</v>
      </c>
      <c r="B1316" t="str">
        <f t="shared" si="50"/>
        <v>447200.84375NCYB Fld 1</v>
      </c>
      <c r="C1316" s="2">
        <v>44720</v>
      </c>
      <c r="D1316" s="3" t="s">
        <v>23</v>
      </c>
      <c r="E1316" s="4">
        <v>0.84375</v>
      </c>
      <c r="F1316" s="3" t="s">
        <v>12</v>
      </c>
      <c r="G1316" s="5" t="s">
        <v>88</v>
      </c>
      <c r="H1316" s="5" t="s">
        <v>88</v>
      </c>
      <c r="I1316" s="5" t="s">
        <v>88</v>
      </c>
      <c r="J1316" s="5"/>
      <c r="K1316" s="5"/>
      <c r="L1316" s="6"/>
    </row>
    <row r="1317" spans="1:12" ht="15" hidden="1" x14ac:dyDescent="0.2">
      <c r="A1317" t="str">
        <f t="shared" si="49"/>
        <v>44720NCYB Fld 20.625</v>
      </c>
      <c r="B1317" t="str">
        <f t="shared" si="50"/>
        <v>447200.625NCYB Fld 2</v>
      </c>
      <c r="C1317" s="2">
        <v>44720</v>
      </c>
      <c r="D1317" s="3" t="s">
        <v>23</v>
      </c>
      <c r="E1317" s="4">
        <v>0.625</v>
      </c>
      <c r="F1317" s="3" t="s">
        <v>15</v>
      </c>
      <c r="G1317" s="5" t="s">
        <v>88</v>
      </c>
      <c r="H1317" s="5" t="s">
        <v>88</v>
      </c>
      <c r="I1317" s="5" t="s">
        <v>88</v>
      </c>
      <c r="J1317" s="5"/>
      <c r="K1317" s="5"/>
      <c r="L1317" s="6"/>
    </row>
    <row r="1318" spans="1:12" ht="15" hidden="1" x14ac:dyDescent="0.2">
      <c r="A1318" t="str">
        <f t="shared" si="49"/>
        <v>44720NCYB Fld 20.75</v>
      </c>
      <c r="B1318" t="str">
        <f t="shared" si="50"/>
        <v>447200.75NCYB Fld 2</v>
      </c>
      <c r="C1318" s="2">
        <v>44720</v>
      </c>
      <c r="D1318" s="3" t="s">
        <v>23</v>
      </c>
      <c r="E1318" s="4">
        <v>0.75</v>
      </c>
      <c r="F1318" s="3" t="s">
        <v>15</v>
      </c>
      <c r="G1318" s="5" t="s">
        <v>88</v>
      </c>
      <c r="H1318" s="5" t="s">
        <v>88</v>
      </c>
      <c r="I1318" s="5" t="s">
        <v>88</v>
      </c>
      <c r="J1318" s="5"/>
      <c r="K1318" s="5"/>
      <c r="L1318" s="6"/>
    </row>
    <row r="1319" spans="1:12" ht="15" hidden="1" x14ac:dyDescent="0.2">
      <c r="A1319" t="str">
        <f t="shared" si="49"/>
        <v>44720NCYB Fld 30.75</v>
      </c>
      <c r="B1319" t="str">
        <f t="shared" si="50"/>
        <v>447200.75NCYB Fld 3</v>
      </c>
      <c r="C1319" s="2">
        <v>44720</v>
      </c>
      <c r="D1319" s="3" t="s">
        <v>23</v>
      </c>
      <c r="E1319" s="4">
        <v>0.75</v>
      </c>
      <c r="F1319" s="3" t="s">
        <v>16</v>
      </c>
      <c r="G1319" s="5" t="s">
        <v>89</v>
      </c>
      <c r="H1319" s="5" t="s">
        <v>109</v>
      </c>
      <c r="I1319" s="5" t="s">
        <v>91</v>
      </c>
      <c r="J1319" s="5" t="s">
        <v>84</v>
      </c>
      <c r="K1319" s="5" t="s">
        <v>235</v>
      </c>
      <c r="L1319" s="6"/>
    </row>
    <row r="1320" spans="1:12" ht="15" hidden="1" x14ac:dyDescent="0.2">
      <c r="A1320" t="str">
        <f t="shared" si="49"/>
        <v>44720NCYB Fld 30.833333333333333</v>
      </c>
      <c r="B1320" t="str">
        <f t="shared" si="50"/>
        <v>447200.833333333333333NCYB Fld 3</v>
      </c>
      <c r="C1320" s="2">
        <v>44720</v>
      </c>
      <c r="D1320" s="3" t="s">
        <v>23</v>
      </c>
      <c r="E1320" s="4">
        <v>0.83333333333333337</v>
      </c>
      <c r="F1320" s="3" t="s">
        <v>16</v>
      </c>
      <c r="G1320" s="5" t="s">
        <v>88</v>
      </c>
      <c r="H1320" s="5" t="s">
        <v>88</v>
      </c>
      <c r="I1320" s="5" t="s">
        <v>88</v>
      </c>
      <c r="J1320" s="5"/>
      <c r="K1320" s="5"/>
      <c r="L1320" s="6"/>
    </row>
    <row r="1321" spans="1:12" ht="15" hidden="1" x14ac:dyDescent="0.2">
      <c r="A1321" t="str">
        <f t="shared" si="49"/>
        <v>44720NCYB Fld 40.739583333333333</v>
      </c>
      <c r="B1321" t="str">
        <f t="shared" si="50"/>
        <v>447200.739583333333333NCYB Fld 4</v>
      </c>
      <c r="C1321" s="2">
        <v>44720</v>
      </c>
      <c r="D1321" s="3" t="s">
        <v>23</v>
      </c>
      <c r="E1321" s="4">
        <v>0.73958333333333337</v>
      </c>
      <c r="F1321" s="3" t="s">
        <v>17</v>
      </c>
      <c r="G1321" s="5" t="s">
        <v>94</v>
      </c>
      <c r="H1321" s="5" t="s">
        <v>95</v>
      </c>
      <c r="I1321" s="5" t="s">
        <v>129</v>
      </c>
      <c r="J1321" s="5" t="s">
        <v>215</v>
      </c>
      <c r="K1321" s="5" t="s">
        <v>191</v>
      </c>
      <c r="L1321" s="6"/>
    </row>
    <row r="1322" spans="1:12" ht="15" hidden="1" x14ac:dyDescent="0.2">
      <c r="A1322" t="str">
        <f t="shared" si="49"/>
        <v>44720NCYB Fld 50.739583333333333</v>
      </c>
      <c r="B1322" t="str">
        <f t="shared" si="50"/>
        <v>447200.739583333333333NCYB Fld 5</v>
      </c>
      <c r="C1322" s="2">
        <v>44720</v>
      </c>
      <c r="D1322" s="3" t="s">
        <v>23</v>
      </c>
      <c r="E1322" s="4">
        <v>0.73958333333333337</v>
      </c>
      <c r="F1322" s="3" t="s">
        <v>18</v>
      </c>
      <c r="G1322" s="5" t="s">
        <v>99</v>
      </c>
      <c r="H1322" s="5" t="s">
        <v>133</v>
      </c>
      <c r="I1322" s="5" t="s">
        <v>106</v>
      </c>
      <c r="J1322" s="5" t="s">
        <v>122</v>
      </c>
      <c r="K1322" s="5" t="s">
        <v>119</v>
      </c>
      <c r="L1322" s="6"/>
    </row>
    <row r="1323" spans="1:12" ht="15" hidden="1" x14ac:dyDescent="0.2">
      <c r="A1323" t="str">
        <f t="shared" si="49"/>
        <v>44720NCYB Fld 60.739583333333333</v>
      </c>
      <c r="B1323" t="str">
        <f t="shared" si="50"/>
        <v>447200.739583333333333NCYB Fld 6</v>
      </c>
      <c r="C1323" s="2">
        <v>44720</v>
      </c>
      <c r="D1323" s="3" t="s">
        <v>23</v>
      </c>
      <c r="E1323" s="4">
        <v>0.73958333333333337</v>
      </c>
      <c r="F1323" s="3" t="s">
        <v>19</v>
      </c>
      <c r="G1323" s="5" t="s">
        <v>99</v>
      </c>
      <c r="H1323" s="5" t="s">
        <v>117</v>
      </c>
      <c r="I1323" s="5" t="s">
        <v>90</v>
      </c>
      <c r="J1323" s="5" t="s">
        <v>115</v>
      </c>
      <c r="K1323" s="5" t="s">
        <v>240</v>
      </c>
      <c r="L1323" s="6"/>
    </row>
    <row r="1324" spans="1:12" ht="15" hidden="1" x14ac:dyDescent="0.2">
      <c r="A1324" t="str">
        <f t="shared" si="49"/>
        <v>44720NCYB Fld 70.739583333333333</v>
      </c>
      <c r="B1324" t="str">
        <f t="shared" si="50"/>
        <v>447200.739583333333333NCYB Fld 7</v>
      </c>
      <c r="C1324" s="2">
        <v>44720</v>
      </c>
      <c r="D1324" s="3" t="s">
        <v>23</v>
      </c>
      <c r="E1324" s="4">
        <v>0.73958333333333337</v>
      </c>
      <c r="F1324" s="3" t="s">
        <v>20</v>
      </c>
      <c r="G1324" s="5" t="s">
        <v>102</v>
      </c>
      <c r="H1324" s="5" t="s">
        <v>103</v>
      </c>
      <c r="I1324" s="5" t="s">
        <v>124</v>
      </c>
      <c r="J1324" s="5"/>
      <c r="K1324" s="5"/>
      <c r="L1324" s="6"/>
    </row>
    <row r="1325" spans="1:12" ht="15" hidden="1" x14ac:dyDescent="0.2">
      <c r="A1325" t="str">
        <f t="shared" si="49"/>
        <v>44720NCYB Fld 80.739583333333333</v>
      </c>
      <c r="B1325" t="str">
        <f t="shared" si="50"/>
        <v>447200.739583333333333NCYB Fld 8</v>
      </c>
      <c r="C1325" s="2">
        <v>44720</v>
      </c>
      <c r="D1325" s="3" t="s">
        <v>23</v>
      </c>
      <c r="E1325" s="4">
        <v>0.73958333333333337</v>
      </c>
      <c r="F1325" s="3" t="s">
        <v>21</v>
      </c>
      <c r="G1325" s="5" t="s">
        <v>88</v>
      </c>
      <c r="H1325" s="5" t="s">
        <v>88</v>
      </c>
      <c r="I1325" s="5" t="s">
        <v>88</v>
      </c>
      <c r="J1325" s="5"/>
      <c r="K1325" s="5"/>
      <c r="L1325" s="6"/>
    </row>
    <row r="1326" spans="1:12" ht="15" hidden="1" x14ac:dyDescent="0.2">
      <c r="A1326" t="str">
        <f t="shared" si="49"/>
        <v>44721NCYB Fld 10.75</v>
      </c>
      <c r="B1326" t="str">
        <f t="shared" si="50"/>
        <v>447210.75NCYB Fld 1</v>
      </c>
      <c r="C1326" s="2">
        <v>44721</v>
      </c>
      <c r="D1326" s="3" t="s">
        <v>30</v>
      </c>
      <c r="E1326" s="4">
        <v>0.75</v>
      </c>
      <c r="F1326" s="3" t="s">
        <v>12</v>
      </c>
      <c r="G1326" s="5" t="s">
        <v>14</v>
      </c>
      <c r="H1326" s="5" t="s">
        <v>58</v>
      </c>
      <c r="I1326" s="5" t="s">
        <v>259</v>
      </c>
      <c r="J1326" s="5"/>
      <c r="K1326" s="5"/>
      <c r="L1326" s="6"/>
    </row>
    <row r="1327" spans="1:12" ht="15" hidden="1" x14ac:dyDescent="0.2">
      <c r="A1327" t="str">
        <f t="shared" si="49"/>
        <v>44721NCYB Fld 10.770833333333333</v>
      </c>
      <c r="B1327" t="str">
        <f t="shared" si="50"/>
        <v>447210.770833333333333NCYB Fld 1</v>
      </c>
      <c r="C1327" s="2">
        <v>44721</v>
      </c>
      <c r="D1327" s="3" t="s">
        <v>30</v>
      </c>
      <c r="E1327" s="4">
        <v>0.77083333333333337</v>
      </c>
      <c r="F1327" s="3" t="s">
        <v>12</v>
      </c>
      <c r="G1327" s="5" t="s">
        <v>88</v>
      </c>
      <c r="H1327" s="5" t="s">
        <v>88</v>
      </c>
      <c r="I1327" s="5" t="s">
        <v>88</v>
      </c>
      <c r="J1327" s="5"/>
      <c r="K1327" s="5"/>
      <c r="L1327" s="6"/>
    </row>
    <row r="1328" spans="1:12" ht="15" hidden="1" x14ac:dyDescent="0.2">
      <c r="A1328" t="str">
        <f>+C1328&amp;F1328&amp;E1328</f>
        <v>44721NCYB Fld 10.84375</v>
      </c>
      <c r="B1328" t="str">
        <f>C1328&amp;E1328&amp;F1328</f>
        <v>447210.84375NCYB Fld 1</v>
      </c>
      <c r="C1328" s="2">
        <v>44721</v>
      </c>
      <c r="D1328" s="3" t="s">
        <v>30</v>
      </c>
      <c r="E1328" s="4">
        <v>0.84375</v>
      </c>
      <c r="F1328" s="3" t="s">
        <v>12</v>
      </c>
      <c r="G1328" s="5" t="s">
        <v>88</v>
      </c>
      <c r="H1328" s="5" t="s">
        <v>88</v>
      </c>
      <c r="I1328" s="5" t="s">
        <v>88</v>
      </c>
      <c r="J1328" s="5"/>
      <c r="K1328" s="5"/>
      <c r="L1328" s="6"/>
    </row>
    <row r="1329" spans="1:12" ht="15" hidden="1" x14ac:dyDescent="0.2">
      <c r="A1329" t="str">
        <f>+C1329&amp;F1329&amp;E1329</f>
        <v>44721NCYB Fld 20.625</v>
      </c>
      <c r="B1329" t="str">
        <f>C1329&amp;E1329&amp;F1329</f>
        <v>447210.625NCYB Fld 2</v>
      </c>
      <c r="C1329" s="2">
        <v>44721</v>
      </c>
      <c r="D1329" s="3" t="s">
        <v>30</v>
      </c>
      <c r="E1329" s="4">
        <v>0.625</v>
      </c>
      <c r="F1329" s="3" t="s">
        <v>15</v>
      </c>
      <c r="G1329" s="5" t="s">
        <v>88</v>
      </c>
      <c r="H1329" s="5" t="s">
        <v>88</v>
      </c>
      <c r="I1329" s="5" t="s">
        <v>88</v>
      </c>
      <c r="J1329" s="5"/>
      <c r="K1329" s="5"/>
      <c r="L1329" s="6"/>
    </row>
    <row r="1330" spans="1:12" ht="15" hidden="1" x14ac:dyDescent="0.2">
      <c r="A1330" t="str">
        <f>+C1330&amp;F1330&amp;E1330</f>
        <v>44721NCYB Fld 20.75</v>
      </c>
      <c r="B1330" t="str">
        <f>C1330&amp;E1330&amp;F1330</f>
        <v>447210.75NCYB Fld 2</v>
      </c>
      <c r="C1330" s="2">
        <v>44721</v>
      </c>
      <c r="D1330" s="3" t="s">
        <v>30</v>
      </c>
      <c r="E1330" s="4">
        <v>0.75</v>
      </c>
      <c r="F1330" s="3" t="s">
        <v>15</v>
      </c>
      <c r="G1330" s="5" t="s">
        <v>88</v>
      </c>
      <c r="H1330" s="5" t="s">
        <v>88</v>
      </c>
      <c r="I1330" s="5" t="s">
        <v>88</v>
      </c>
      <c r="J1330" s="5"/>
      <c r="K1330" s="5"/>
      <c r="L1330" s="6"/>
    </row>
    <row r="1331" spans="1:12" ht="15" hidden="1" x14ac:dyDescent="0.2">
      <c r="A1331" t="str">
        <f>+C1331&amp;F1331&amp;E1331</f>
        <v>44721NCYB Fld 30.75</v>
      </c>
      <c r="B1331" t="str">
        <f>C1331&amp;E1331&amp;F1331</f>
        <v>447210.75NCYB Fld 3</v>
      </c>
      <c r="C1331" s="2">
        <v>44721</v>
      </c>
      <c r="D1331" s="3" t="s">
        <v>30</v>
      </c>
      <c r="E1331" s="4">
        <v>0.75</v>
      </c>
      <c r="F1331" s="3" t="s">
        <v>16</v>
      </c>
      <c r="G1331" s="5" t="s">
        <v>89</v>
      </c>
      <c r="H1331" s="5" t="s">
        <v>91</v>
      </c>
      <c r="I1331" s="5" t="s">
        <v>109</v>
      </c>
      <c r="J1331" s="5" t="s">
        <v>69</v>
      </c>
      <c r="K1331" s="5" t="s">
        <v>190</v>
      </c>
      <c r="L1331" s="6" t="s">
        <v>249</v>
      </c>
    </row>
    <row r="1332" spans="1:12" ht="15" hidden="1" x14ac:dyDescent="0.2">
      <c r="A1332" t="str">
        <f t="shared" si="49"/>
        <v>44721NCYB Fld 40.739583333333333</v>
      </c>
      <c r="B1332" t="str">
        <f t="shared" si="50"/>
        <v>447210.739583333333333NCYB Fld 4</v>
      </c>
      <c r="C1332" s="2">
        <v>44721</v>
      </c>
      <c r="D1332" s="3" t="s">
        <v>30</v>
      </c>
      <c r="E1332" s="4">
        <v>0.73958333333333337</v>
      </c>
      <c r="F1332" s="3" t="s">
        <v>17</v>
      </c>
      <c r="G1332" s="5" t="s">
        <v>94</v>
      </c>
      <c r="H1332" s="5" t="s">
        <v>96</v>
      </c>
      <c r="I1332" s="5" t="s">
        <v>129</v>
      </c>
      <c r="J1332" s="5" t="s">
        <v>97</v>
      </c>
      <c r="K1332" s="5" t="s">
        <v>161</v>
      </c>
      <c r="L1332" s="6" t="s">
        <v>248</v>
      </c>
    </row>
    <row r="1333" spans="1:12" ht="15" hidden="1" x14ac:dyDescent="0.2">
      <c r="A1333" t="str">
        <f t="shared" si="49"/>
        <v>44721NCYB Fld 50.739583333333333</v>
      </c>
      <c r="B1333" t="str">
        <f t="shared" si="50"/>
        <v>447210.739583333333333NCYB Fld 5</v>
      </c>
      <c r="C1333" s="2">
        <v>44721</v>
      </c>
      <c r="D1333" s="3" t="s">
        <v>30</v>
      </c>
      <c r="E1333" s="4">
        <v>0.73958333333333337</v>
      </c>
      <c r="F1333" s="3" t="s">
        <v>18</v>
      </c>
      <c r="G1333" s="5" t="s">
        <v>99</v>
      </c>
      <c r="H1333" s="5" t="s">
        <v>90</v>
      </c>
      <c r="I1333" s="5" t="s">
        <v>95</v>
      </c>
      <c r="J1333" s="5" t="s">
        <v>214</v>
      </c>
      <c r="K1333" s="5" t="s">
        <v>108</v>
      </c>
      <c r="L1333" s="6" t="s">
        <v>248</v>
      </c>
    </row>
    <row r="1334" spans="1:12" ht="15" hidden="1" x14ac:dyDescent="0.2">
      <c r="A1334" t="str">
        <f t="shared" ref="A1334:A1397" si="51">+C1334&amp;F1334&amp;E1334</f>
        <v>44721NCYB Fld 60.739583333333333</v>
      </c>
      <c r="B1334" t="str">
        <f t="shared" ref="B1334:B1397" si="52">C1334&amp;E1334&amp;F1334</f>
        <v>447210.739583333333333NCYB Fld 6</v>
      </c>
      <c r="C1334" s="2">
        <v>44721</v>
      </c>
      <c r="D1334" s="3" t="s">
        <v>30</v>
      </c>
      <c r="E1334" s="4">
        <v>0.73958333333333337</v>
      </c>
      <c r="F1334" s="3" t="s">
        <v>19</v>
      </c>
      <c r="G1334" s="5" t="s">
        <v>99</v>
      </c>
      <c r="H1334" s="5" t="s">
        <v>106</v>
      </c>
      <c r="I1334" s="5" t="s">
        <v>121</v>
      </c>
      <c r="J1334" s="5" t="s">
        <v>166</v>
      </c>
      <c r="K1334" s="5" t="s">
        <v>167</v>
      </c>
      <c r="L1334" s="6" t="s">
        <v>248</v>
      </c>
    </row>
    <row r="1335" spans="1:12" ht="15" hidden="1" x14ac:dyDescent="0.2">
      <c r="A1335" t="str">
        <f t="shared" si="51"/>
        <v>44721NCYB Fld 70.739583333333333</v>
      </c>
      <c r="B1335" t="str">
        <f t="shared" si="52"/>
        <v>447210.739583333333333NCYB Fld 7</v>
      </c>
      <c r="C1335" s="2">
        <v>44721</v>
      </c>
      <c r="D1335" s="3" t="s">
        <v>30</v>
      </c>
      <c r="E1335" s="4">
        <v>0.73958333333333337</v>
      </c>
      <c r="F1335" s="3" t="s">
        <v>20</v>
      </c>
      <c r="G1335" s="5" t="s">
        <v>99</v>
      </c>
      <c r="H1335" s="5" t="s">
        <v>101</v>
      </c>
      <c r="I1335" s="5" t="s">
        <v>130</v>
      </c>
      <c r="J1335" s="5" t="s">
        <v>171</v>
      </c>
      <c r="K1335" s="5" t="s">
        <v>201</v>
      </c>
      <c r="L1335" s="6" t="s">
        <v>289</v>
      </c>
    </row>
    <row r="1336" spans="1:12" ht="15" hidden="1" x14ac:dyDescent="0.2">
      <c r="A1336" t="str">
        <f t="shared" si="51"/>
        <v>44721NCYB Fld 80.739583333333333</v>
      </c>
      <c r="B1336" t="str">
        <f t="shared" si="52"/>
        <v>447210.739583333333333NCYB Fld 8</v>
      </c>
      <c r="C1336" s="2">
        <v>44721</v>
      </c>
      <c r="D1336" s="3" t="s">
        <v>30</v>
      </c>
      <c r="E1336" s="4">
        <v>0.73958333333333337</v>
      </c>
      <c r="F1336" s="3" t="s">
        <v>21</v>
      </c>
      <c r="G1336" s="5" t="s">
        <v>102</v>
      </c>
      <c r="H1336" s="5" t="s">
        <v>137</v>
      </c>
      <c r="I1336" s="5" t="s">
        <v>103</v>
      </c>
      <c r="J1336" s="5"/>
      <c r="K1336" s="5"/>
      <c r="L1336" s="6" t="s">
        <v>248</v>
      </c>
    </row>
    <row r="1337" spans="1:12" ht="15" hidden="1" x14ac:dyDescent="0.2">
      <c r="A1337" t="str">
        <f t="shared" si="51"/>
        <v>44722NCYB Fld 10.645833333333333</v>
      </c>
      <c r="B1337" t="str">
        <f t="shared" si="52"/>
        <v>447220.645833333333333NCYB Fld 1</v>
      </c>
      <c r="C1337" s="2">
        <v>44722</v>
      </c>
      <c r="D1337" s="3" t="s">
        <v>43</v>
      </c>
      <c r="E1337" s="4">
        <v>0.64583333333333337</v>
      </c>
      <c r="F1337" s="3" t="s">
        <v>12</v>
      </c>
      <c r="G1337" s="5" t="s">
        <v>88</v>
      </c>
      <c r="H1337" s="5" t="s">
        <v>88</v>
      </c>
      <c r="I1337" s="5" t="s">
        <v>88</v>
      </c>
      <c r="J1337" s="5"/>
      <c r="K1337" s="5"/>
      <c r="L1337" s="6"/>
    </row>
    <row r="1338" spans="1:12" ht="15" hidden="1" x14ac:dyDescent="0.2">
      <c r="A1338" t="str">
        <f t="shared" si="51"/>
        <v>44722NCYB Fld 10.729166666666667</v>
      </c>
      <c r="B1338" t="str">
        <f t="shared" si="52"/>
        <v>447220.729166666666667NCYB Fld 1</v>
      </c>
      <c r="C1338" s="2">
        <v>44722</v>
      </c>
      <c r="D1338" s="3" t="s">
        <v>43</v>
      </c>
      <c r="E1338" s="4">
        <v>0.72916666666666663</v>
      </c>
      <c r="F1338" s="3" t="s">
        <v>12</v>
      </c>
      <c r="G1338" s="5" t="s">
        <v>14</v>
      </c>
      <c r="H1338" s="5" t="s">
        <v>58</v>
      </c>
      <c r="I1338" s="5" t="s">
        <v>280</v>
      </c>
      <c r="J1338" s="5"/>
      <c r="K1338" s="5"/>
      <c r="L1338" s="6"/>
    </row>
    <row r="1339" spans="1:12" ht="15" hidden="1" x14ac:dyDescent="0.2">
      <c r="A1339" t="str">
        <f t="shared" si="51"/>
        <v>44722NCYB Fld 10.791666666666667</v>
      </c>
      <c r="B1339" t="str">
        <f t="shared" si="52"/>
        <v>447220.791666666666667NCYB Fld 1</v>
      </c>
      <c r="C1339" s="2">
        <v>44722</v>
      </c>
      <c r="D1339" s="3" t="s">
        <v>43</v>
      </c>
      <c r="E1339" s="4">
        <v>0.79166666666666663</v>
      </c>
      <c r="F1339" s="3" t="s">
        <v>12</v>
      </c>
      <c r="G1339" s="5" t="s">
        <v>88</v>
      </c>
      <c r="H1339" s="5" t="s">
        <v>88</v>
      </c>
      <c r="I1339" s="5" t="s">
        <v>88</v>
      </c>
      <c r="J1339" s="5"/>
      <c r="K1339" s="5"/>
      <c r="L1339" s="6"/>
    </row>
    <row r="1340" spans="1:12" ht="15" hidden="1" x14ac:dyDescent="0.2">
      <c r="A1340" t="str">
        <f t="shared" si="51"/>
        <v>44722NCYB Fld 20.625</v>
      </c>
      <c r="B1340" t="str">
        <f t="shared" si="52"/>
        <v>447220.625NCYB Fld 2</v>
      </c>
      <c r="C1340" s="2">
        <v>44722</v>
      </c>
      <c r="D1340" s="3" t="s">
        <v>43</v>
      </c>
      <c r="E1340" s="4">
        <v>0.625</v>
      </c>
      <c r="F1340" s="3" t="s">
        <v>15</v>
      </c>
      <c r="G1340" s="5" t="s">
        <v>88</v>
      </c>
      <c r="H1340" s="5" t="s">
        <v>88</v>
      </c>
      <c r="I1340" s="5" t="s">
        <v>88</v>
      </c>
      <c r="J1340" s="5"/>
      <c r="K1340" s="5"/>
      <c r="L1340" s="6"/>
    </row>
    <row r="1341" spans="1:12" ht="15" hidden="1" x14ac:dyDescent="0.2">
      <c r="A1341" t="str">
        <f t="shared" si="51"/>
        <v>44722NCYB Fld 20.75</v>
      </c>
      <c r="B1341" t="str">
        <f t="shared" si="52"/>
        <v>447220.75NCYB Fld 2</v>
      </c>
      <c r="C1341" s="2">
        <v>44722</v>
      </c>
      <c r="D1341" s="3" t="s">
        <v>43</v>
      </c>
      <c r="E1341" s="4">
        <v>0.75</v>
      </c>
      <c r="F1341" s="3" t="s">
        <v>15</v>
      </c>
      <c r="G1341" s="5" t="s">
        <v>88</v>
      </c>
      <c r="H1341" s="5" t="s">
        <v>88</v>
      </c>
      <c r="I1341" s="5" t="s">
        <v>88</v>
      </c>
      <c r="J1341" s="5"/>
      <c r="K1341" s="5"/>
      <c r="L1341" s="6"/>
    </row>
    <row r="1342" spans="1:12" ht="15" hidden="1" x14ac:dyDescent="0.2">
      <c r="A1342" t="str">
        <f t="shared" si="51"/>
        <v>44722NCYB Fld 30.75</v>
      </c>
      <c r="B1342" t="str">
        <f t="shared" si="52"/>
        <v>447220.75NCYB Fld 3</v>
      </c>
      <c r="C1342" s="2">
        <v>44722</v>
      </c>
      <c r="D1342" s="3" t="s">
        <v>43</v>
      </c>
      <c r="E1342" s="4">
        <v>0.75</v>
      </c>
      <c r="F1342" s="3" t="s">
        <v>16</v>
      </c>
      <c r="G1342" s="5" t="s">
        <v>58</v>
      </c>
      <c r="H1342" s="5" t="s">
        <v>35</v>
      </c>
      <c r="I1342" s="5" t="s">
        <v>86</v>
      </c>
      <c r="J1342" s="5" t="s">
        <v>256</v>
      </c>
      <c r="K1342" s="5" t="s">
        <v>110</v>
      </c>
      <c r="L1342" s="6"/>
    </row>
    <row r="1343" spans="1:12" ht="15" hidden="1" x14ac:dyDescent="0.2">
      <c r="A1343" t="str">
        <f t="shared" si="51"/>
        <v>44722NCYB Fld 30.84375</v>
      </c>
      <c r="B1343" t="str">
        <f t="shared" si="52"/>
        <v>447220.84375NCYB Fld 3</v>
      </c>
      <c r="C1343" s="2">
        <v>44722</v>
      </c>
      <c r="D1343" s="3" t="s">
        <v>43</v>
      </c>
      <c r="E1343" s="4">
        <v>0.84375</v>
      </c>
      <c r="F1343" s="3" t="s">
        <v>16</v>
      </c>
      <c r="G1343" s="5"/>
      <c r="H1343" s="5" t="s">
        <v>88</v>
      </c>
      <c r="I1343" s="5" t="s">
        <v>88</v>
      </c>
      <c r="J1343" s="5"/>
      <c r="K1343" s="5"/>
      <c r="L1343" s="6"/>
    </row>
    <row r="1344" spans="1:12" ht="15" hidden="1" x14ac:dyDescent="0.2">
      <c r="A1344" t="str">
        <f t="shared" si="51"/>
        <v>44722NCYB Fld 40.75</v>
      </c>
      <c r="B1344" t="str">
        <f t="shared" si="52"/>
        <v>447220.75NCYB Fld 4</v>
      </c>
      <c r="C1344" s="2">
        <v>44722</v>
      </c>
      <c r="D1344" s="3" t="s">
        <v>43</v>
      </c>
      <c r="E1344" s="4">
        <v>0.75</v>
      </c>
      <c r="F1344" s="3" t="s">
        <v>17</v>
      </c>
      <c r="G1344" s="5" t="s">
        <v>58</v>
      </c>
      <c r="H1344" s="5" t="s">
        <v>253</v>
      </c>
      <c r="I1344" s="5" t="s">
        <v>82</v>
      </c>
      <c r="J1344" s="5" t="s">
        <v>72</v>
      </c>
      <c r="K1344" s="5" t="s">
        <v>144</v>
      </c>
      <c r="L1344" s="6"/>
    </row>
    <row r="1345" spans="1:12" ht="15" hidden="1" x14ac:dyDescent="0.2">
      <c r="A1345" t="str">
        <f t="shared" si="51"/>
        <v>44722NCYB Fld 50.75</v>
      </c>
      <c r="B1345" t="str">
        <f t="shared" si="52"/>
        <v>447220.75NCYB Fld 5</v>
      </c>
      <c r="C1345" s="2">
        <v>44722</v>
      </c>
      <c r="D1345" s="3" t="s">
        <v>43</v>
      </c>
      <c r="E1345" s="4">
        <v>0.75</v>
      </c>
      <c r="F1345" s="3" t="s">
        <v>18</v>
      </c>
      <c r="G1345" s="5" t="s">
        <v>58</v>
      </c>
      <c r="H1345" s="5" t="s">
        <v>253</v>
      </c>
      <c r="I1345" s="5" t="s">
        <v>67</v>
      </c>
      <c r="J1345" s="5" t="s">
        <v>84</v>
      </c>
      <c r="K1345" s="5" t="s">
        <v>71</v>
      </c>
      <c r="L1345" s="6"/>
    </row>
    <row r="1346" spans="1:12" ht="15" hidden="1" x14ac:dyDescent="0.2">
      <c r="A1346" t="str">
        <f t="shared" si="51"/>
        <v>44722NCYB Fld 60.75</v>
      </c>
      <c r="B1346" t="str">
        <f t="shared" si="52"/>
        <v>447220.75NCYB Fld 6</v>
      </c>
      <c r="C1346" s="2">
        <v>44722</v>
      </c>
      <c r="D1346" s="3" t="s">
        <v>43</v>
      </c>
      <c r="E1346" s="4">
        <v>0.75</v>
      </c>
      <c r="F1346" s="3" t="s">
        <v>19</v>
      </c>
      <c r="G1346" s="5" t="s">
        <v>58</v>
      </c>
      <c r="H1346" s="5" t="s">
        <v>290</v>
      </c>
      <c r="I1346" s="5" t="s">
        <v>139</v>
      </c>
      <c r="J1346" s="5" t="s">
        <v>69</v>
      </c>
      <c r="K1346" s="5" t="s">
        <v>238</v>
      </c>
      <c r="L1346" s="6"/>
    </row>
    <row r="1347" spans="1:12" ht="15" hidden="1" x14ac:dyDescent="0.2">
      <c r="A1347" t="str">
        <f t="shared" si="51"/>
        <v>44722NCYB Fld 70.75</v>
      </c>
      <c r="B1347" t="str">
        <f t="shared" si="52"/>
        <v>447220.75NCYB Fld 7</v>
      </c>
      <c r="C1347" s="2">
        <v>44722</v>
      </c>
      <c r="D1347" s="3" t="s">
        <v>43</v>
      </c>
      <c r="E1347" s="4">
        <v>0.75</v>
      </c>
      <c r="F1347" s="3" t="s">
        <v>20</v>
      </c>
      <c r="G1347" s="5" t="s">
        <v>58</v>
      </c>
      <c r="H1347" s="5" t="s">
        <v>63</v>
      </c>
      <c r="I1347" s="5" t="s">
        <v>64</v>
      </c>
      <c r="J1347" s="5" t="s">
        <v>202</v>
      </c>
      <c r="K1347" s="5"/>
      <c r="L1347" s="6"/>
    </row>
    <row r="1348" spans="1:12" ht="15" hidden="1" x14ac:dyDescent="0.2">
      <c r="A1348" t="str">
        <f t="shared" si="51"/>
        <v>44722NCYB Fld 80.75</v>
      </c>
      <c r="B1348" t="str">
        <f t="shared" si="52"/>
        <v>447220.75NCYB Fld 8</v>
      </c>
      <c r="C1348" s="2">
        <v>44722</v>
      </c>
      <c r="D1348" s="3" t="s">
        <v>43</v>
      </c>
      <c r="E1348" s="4">
        <v>0.75</v>
      </c>
      <c r="F1348" s="3" t="s">
        <v>21</v>
      </c>
      <c r="G1348" s="5" t="s">
        <v>182</v>
      </c>
      <c r="H1348" s="5" t="s">
        <v>185</v>
      </c>
      <c r="I1348" s="5" t="s">
        <v>124</v>
      </c>
      <c r="J1348" s="5"/>
      <c r="K1348" s="5"/>
      <c r="L1348" s="6"/>
    </row>
    <row r="1349" spans="1:12" ht="15" hidden="1" x14ac:dyDescent="0.2">
      <c r="A1349" t="str">
        <f t="shared" si="51"/>
        <v>44723NCYB Fld 10.416666666666667</v>
      </c>
      <c r="B1349" t="str">
        <f t="shared" si="52"/>
        <v>447230.416666666666667NCYB Fld 1</v>
      </c>
      <c r="C1349" s="2">
        <v>44723</v>
      </c>
      <c r="D1349" s="3" t="s">
        <v>49</v>
      </c>
      <c r="E1349" s="4">
        <v>0.41666666666666669</v>
      </c>
      <c r="F1349" s="3" t="s">
        <v>12</v>
      </c>
      <c r="G1349" s="5"/>
      <c r="H1349" s="5"/>
      <c r="I1349" s="5"/>
      <c r="J1349" s="5"/>
      <c r="K1349" s="5"/>
      <c r="L1349" s="6"/>
    </row>
    <row r="1350" spans="1:12" ht="15" hidden="1" x14ac:dyDescent="0.2">
      <c r="A1350" t="str">
        <f t="shared" si="51"/>
        <v>44723NCYB Fld 10.520833333333333</v>
      </c>
      <c r="B1350" t="str">
        <f t="shared" si="52"/>
        <v>447230.520833333333333NCYB Fld 1</v>
      </c>
      <c r="C1350" s="2">
        <v>44723</v>
      </c>
      <c r="D1350" s="3" t="s">
        <v>49</v>
      </c>
      <c r="E1350" s="4">
        <v>0.52083333333333337</v>
      </c>
      <c r="F1350" s="3" t="s">
        <v>12</v>
      </c>
      <c r="G1350" s="5" t="s">
        <v>58</v>
      </c>
      <c r="H1350" s="5" t="s">
        <v>85</v>
      </c>
      <c r="I1350" s="5" t="s">
        <v>280</v>
      </c>
      <c r="J1350" s="5" t="s">
        <v>254</v>
      </c>
      <c r="K1350" s="5" t="s">
        <v>216</v>
      </c>
      <c r="L1350" s="6" t="s">
        <v>291</v>
      </c>
    </row>
    <row r="1351" spans="1:12" ht="15" hidden="1" x14ac:dyDescent="0.2">
      <c r="A1351" t="str">
        <f t="shared" si="51"/>
        <v>44723NCYB Fld 10.625</v>
      </c>
      <c r="B1351" t="str">
        <f t="shared" si="52"/>
        <v>447230.625NCYB Fld 1</v>
      </c>
      <c r="C1351" s="2">
        <v>44723</v>
      </c>
      <c r="D1351" s="3" t="s">
        <v>49</v>
      </c>
      <c r="E1351" s="4">
        <v>0.625</v>
      </c>
      <c r="F1351" s="3" t="s">
        <v>12</v>
      </c>
      <c r="G1351" s="5"/>
      <c r="H1351" s="5"/>
      <c r="I1351" s="5"/>
      <c r="J1351" s="5"/>
      <c r="K1351" s="5"/>
      <c r="L1351" s="6"/>
    </row>
    <row r="1352" spans="1:12" ht="15" hidden="1" x14ac:dyDescent="0.2">
      <c r="A1352" t="str">
        <f t="shared" si="51"/>
        <v>44723NCYB Fld 10.729166666666667</v>
      </c>
      <c r="B1352" t="str">
        <f t="shared" si="52"/>
        <v>447230.729166666666667NCYB Fld 1</v>
      </c>
      <c r="C1352" s="2">
        <v>44723</v>
      </c>
      <c r="D1352" s="3" t="s">
        <v>49</v>
      </c>
      <c r="E1352" s="4">
        <v>0.72916666666666663</v>
      </c>
      <c r="F1352" s="3" t="s">
        <v>12</v>
      </c>
      <c r="G1352" s="5" t="s">
        <v>58</v>
      </c>
      <c r="H1352" s="5" t="s">
        <v>292</v>
      </c>
      <c r="I1352" s="5" t="s">
        <v>285</v>
      </c>
      <c r="J1352" s="5" t="s">
        <v>72</v>
      </c>
      <c r="K1352" s="5" t="s">
        <v>151</v>
      </c>
      <c r="L1352" s="6"/>
    </row>
    <row r="1353" spans="1:12" ht="15" hidden="1" x14ac:dyDescent="0.2">
      <c r="A1353" t="str">
        <f t="shared" si="51"/>
        <v>44723NCYB Fld 10.833333333333333</v>
      </c>
      <c r="B1353" t="str">
        <f t="shared" si="52"/>
        <v>447230.833333333333333NCYB Fld 1</v>
      </c>
      <c r="C1353" s="2">
        <v>44723</v>
      </c>
      <c r="D1353" s="3" t="s">
        <v>49</v>
      </c>
      <c r="E1353" s="4">
        <v>0.83333333333333337</v>
      </c>
      <c r="F1353" s="3" t="s">
        <v>12</v>
      </c>
      <c r="G1353" s="5" t="s">
        <v>88</v>
      </c>
      <c r="H1353" s="5" t="s">
        <v>88</v>
      </c>
      <c r="I1353" s="5" t="s">
        <v>88</v>
      </c>
      <c r="J1353" s="5"/>
      <c r="K1353" s="5"/>
      <c r="L1353" s="6"/>
    </row>
    <row r="1354" spans="1:12" ht="15" hidden="1" x14ac:dyDescent="0.2">
      <c r="A1354" t="str">
        <f t="shared" si="51"/>
        <v>44723NCYB Fld 20.416666666666667</v>
      </c>
      <c r="B1354" t="str">
        <f t="shared" si="52"/>
        <v>447230.416666666666667NCYB Fld 2</v>
      </c>
      <c r="C1354" s="2">
        <v>44723</v>
      </c>
      <c r="D1354" s="3" t="s">
        <v>49</v>
      </c>
      <c r="E1354" s="4">
        <v>0.41666666666666669</v>
      </c>
      <c r="F1354" s="3" t="s">
        <v>15</v>
      </c>
      <c r="G1354" s="5"/>
      <c r="H1354" s="5"/>
      <c r="I1354" s="5"/>
      <c r="J1354" s="5"/>
      <c r="K1354" s="5"/>
      <c r="L1354" s="6"/>
    </row>
    <row r="1355" spans="1:12" ht="15" hidden="1" x14ac:dyDescent="0.2">
      <c r="A1355" t="str">
        <f t="shared" si="51"/>
        <v>44723NCYB Fld 20.520833333333333</v>
      </c>
      <c r="B1355" t="str">
        <f t="shared" si="52"/>
        <v>447230.520833333333333NCYB Fld 2</v>
      </c>
      <c r="C1355" s="2">
        <v>44723</v>
      </c>
      <c r="D1355" s="3" t="s">
        <v>49</v>
      </c>
      <c r="E1355" s="4">
        <v>0.52083333333333337</v>
      </c>
      <c r="F1355" s="3" t="s">
        <v>15</v>
      </c>
      <c r="G1355" s="5" t="s">
        <v>88</v>
      </c>
      <c r="H1355" s="5" t="s">
        <v>88</v>
      </c>
      <c r="I1355" s="5" t="s">
        <v>88</v>
      </c>
      <c r="J1355" s="5"/>
      <c r="K1355" s="5"/>
      <c r="L1355" s="6"/>
    </row>
    <row r="1356" spans="1:12" ht="15" hidden="1" x14ac:dyDescent="0.2">
      <c r="A1356" t="str">
        <f t="shared" si="51"/>
        <v>44723NCYB Fld 20.583333333333333</v>
      </c>
      <c r="B1356" t="str">
        <f t="shared" si="52"/>
        <v>447230.583333333333333NCYB Fld 2</v>
      </c>
      <c r="C1356" s="2">
        <v>44723</v>
      </c>
      <c r="D1356" s="3" t="s">
        <v>49</v>
      </c>
      <c r="E1356" s="4">
        <v>0.58333333333333337</v>
      </c>
      <c r="F1356" s="3" t="s">
        <v>15</v>
      </c>
      <c r="G1356" s="5" t="s">
        <v>88</v>
      </c>
      <c r="H1356" s="5" t="s">
        <v>88</v>
      </c>
      <c r="I1356" s="5" t="s">
        <v>88</v>
      </c>
      <c r="J1356" s="5"/>
      <c r="K1356" s="5"/>
      <c r="L1356" s="6"/>
    </row>
    <row r="1357" spans="1:12" ht="15" hidden="1" x14ac:dyDescent="0.2">
      <c r="A1357" t="str">
        <f t="shared" si="51"/>
        <v>44723NCYB Fld 20.729166666666667</v>
      </c>
      <c r="B1357" t="str">
        <f t="shared" si="52"/>
        <v>447230.729166666666667NCYB Fld 2</v>
      </c>
      <c r="C1357" s="2">
        <v>44723</v>
      </c>
      <c r="D1357" s="3" t="s">
        <v>49</v>
      </c>
      <c r="E1357" s="4">
        <v>0.72916666666666663</v>
      </c>
      <c r="F1357" s="3" t="s">
        <v>15</v>
      </c>
      <c r="G1357" s="5" t="s">
        <v>88</v>
      </c>
      <c r="H1357" s="5" t="s">
        <v>88</v>
      </c>
      <c r="I1357" s="5" t="s">
        <v>88</v>
      </c>
      <c r="J1357" s="5"/>
      <c r="K1357" s="5"/>
      <c r="L1357" s="6"/>
    </row>
    <row r="1358" spans="1:12" ht="15" hidden="1" x14ac:dyDescent="0.2">
      <c r="A1358" t="str">
        <f t="shared" si="51"/>
        <v>44723NCYB Fld 30.375</v>
      </c>
      <c r="B1358" t="str">
        <f t="shared" si="52"/>
        <v>447230.375NCYB Fld 3</v>
      </c>
      <c r="C1358" s="2">
        <v>44723</v>
      </c>
      <c r="D1358" s="3" t="s">
        <v>49</v>
      </c>
      <c r="E1358" s="4">
        <v>0.375</v>
      </c>
      <c r="F1358" s="3" t="s">
        <v>16</v>
      </c>
      <c r="G1358" s="5" t="s">
        <v>89</v>
      </c>
      <c r="H1358" s="5" t="s">
        <v>103</v>
      </c>
      <c r="I1358" s="5" t="s">
        <v>125</v>
      </c>
      <c r="J1358" s="5" t="s">
        <v>193</v>
      </c>
      <c r="K1358" s="5" t="s">
        <v>127</v>
      </c>
      <c r="L1358" s="6"/>
    </row>
    <row r="1359" spans="1:12" ht="15" hidden="1" x14ac:dyDescent="0.2">
      <c r="A1359" t="str">
        <f t="shared" si="51"/>
        <v>44723NCYB Fld 30.479166666666667</v>
      </c>
      <c r="B1359" t="str">
        <f t="shared" si="52"/>
        <v>447230.479166666666667NCYB Fld 3</v>
      </c>
      <c r="C1359" s="2">
        <v>44723</v>
      </c>
      <c r="D1359" s="3" t="s">
        <v>49</v>
      </c>
      <c r="E1359" s="4">
        <v>0.47916666666666669</v>
      </c>
      <c r="F1359" s="3" t="s">
        <v>16</v>
      </c>
      <c r="G1359" s="5" t="s">
        <v>89</v>
      </c>
      <c r="H1359" s="5" t="s">
        <v>109</v>
      </c>
      <c r="I1359" s="5" t="s">
        <v>90</v>
      </c>
      <c r="J1359" s="5" t="s">
        <v>144</v>
      </c>
      <c r="K1359" s="5" t="s">
        <v>78</v>
      </c>
      <c r="L1359" s="6"/>
    </row>
    <row r="1360" spans="1:12" ht="15" hidden="1" x14ac:dyDescent="0.2">
      <c r="A1360" t="str">
        <f t="shared" si="51"/>
        <v>44723NCYB Fld 30.572916666666667</v>
      </c>
      <c r="B1360" t="str">
        <f t="shared" si="52"/>
        <v>447230.572916666666667NCYB Fld 3</v>
      </c>
      <c r="C1360" s="2">
        <v>44723</v>
      </c>
      <c r="D1360" s="3" t="s">
        <v>49</v>
      </c>
      <c r="E1360" s="4">
        <v>0.57291666666666663</v>
      </c>
      <c r="F1360" s="3" t="s">
        <v>16</v>
      </c>
      <c r="G1360" s="5" t="s">
        <v>89</v>
      </c>
      <c r="H1360" s="5" t="s">
        <v>91</v>
      </c>
      <c r="I1360" s="5" t="s">
        <v>126</v>
      </c>
      <c r="J1360" s="5" t="s">
        <v>84</v>
      </c>
      <c r="K1360" s="5" t="s">
        <v>87</v>
      </c>
      <c r="L1360" s="6"/>
    </row>
    <row r="1361" spans="1:12" ht="15" hidden="1" x14ac:dyDescent="0.2">
      <c r="A1361" t="str">
        <f t="shared" si="51"/>
        <v>44723NCYB Fld 30.666666666666667</v>
      </c>
      <c r="B1361" t="str">
        <f t="shared" si="52"/>
        <v>447230.666666666666667NCYB Fld 3</v>
      </c>
      <c r="C1361" s="2">
        <v>44723</v>
      </c>
      <c r="D1361" s="3" t="s">
        <v>49</v>
      </c>
      <c r="E1361" s="4">
        <v>0.66666666666666663</v>
      </c>
      <c r="F1361" s="3" t="s">
        <v>16</v>
      </c>
      <c r="G1361" s="5"/>
      <c r="H1361" s="5"/>
      <c r="I1361" s="5"/>
      <c r="J1361" s="5"/>
      <c r="K1361" s="5"/>
      <c r="L1361" s="6"/>
    </row>
    <row r="1362" spans="1:12" ht="15" hidden="1" x14ac:dyDescent="0.2">
      <c r="A1362" t="str">
        <f t="shared" si="51"/>
        <v>44723NCYB Fld 30.75</v>
      </c>
      <c r="B1362" t="str">
        <f t="shared" si="52"/>
        <v>447230.75NCYB Fld 3</v>
      </c>
      <c r="C1362" s="2">
        <v>44723</v>
      </c>
      <c r="D1362" s="3" t="s">
        <v>49</v>
      </c>
      <c r="E1362" s="4">
        <v>0.75</v>
      </c>
      <c r="F1362" s="3" t="s">
        <v>16</v>
      </c>
      <c r="G1362" s="5" t="s">
        <v>88</v>
      </c>
      <c r="H1362" s="5" t="s">
        <v>88</v>
      </c>
      <c r="I1362" s="5" t="s">
        <v>88</v>
      </c>
      <c r="J1362" s="5"/>
      <c r="K1362" s="5"/>
      <c r="L1362" s="6"/>
    </row>
    <row r="1363" spans="1:12" ht="15" hidden="1" x14ac:dyDescent="0.2">
      <c r="A1363" t="str">
        <f t="shared" si="51"/>
        <v>44723NCYB Fld 40.416666666666667</v>
      </c>
      <c r="B1363" t="str">
        <f t="shared" si="52"/>
        <v>447230.416666666666667NCYB Fld 4</v>
      </c>
      <c r="C1363" s="2">
        <v>44723</v>
      </c>
      <c r="D1363" s="3" t="s">
        <v>49</v>
      </c>
      <c r="E1363" s="4">
        <v>0.41666666666666669</v>
      </c>
      <c r="F1363" s="3" t="s">
        <v>17</v>
      </c>
      <c r="G1363" s="5" t="s">
        <v>149</v>
      </c>
      <c r="H1363" s="5" t="s">
        <v>149</v>
      </c>
      <c r="I1363" s="5" t="s">
        <v>149</v>
      </c>
      <c r="J1363" s="5"/>
      <c r="K1363" s="5"/>
      <c r="L1363" s="6"/>
    </row>
    <row r="1364" spans="1:12" ht="15" hidden="1" x14ac:dyDescent="0.2">
      <c r="A1364" t="str">
        <f t="shared" si="51"/>
        <v>44723NCYB Fld 40.479166666666667</v>
      </c>
      <c r="B1364" t="str">
        <f t="shared" si="52"/>
        <v>447230.479166666666667NCYB Fld 4</v>
      </c>
      <c r="C1364" s="2">
        <v>44723</v>
      </c>
      <c r="D1364" s="3" t="s">
        <v>49</v>
      </c>
      <c r="E1364" s="4">
        <v>0.47916666666666669</v>
      </c>
      <c r="F1364" s="3" t="s">
        <v>17</v>
      </c>
      <c r="G1364" s="5" t="s">
        <v>94</v>
      </c>
      <c r="H1364" s="5" t="s">
        <v>95</v>
      </c>
      <c r="I1364" s="5" t="s">
        <v>128</v>
      </c>
      <c r="J1364" s="5" t="s">
        <v>168</v>
      </c>
      <c r="K1364" s="5" t="s">
        <v>199</v>
      </c>
      <c r="L1364" s="6"/>
    </row>
    <row r="1365" spans="1:12" ht="15" hidden="1" x14ac:dyDescent="0.2">
      <c r="A1365" t="str">
        <f t="shared" si="51"/>
        <v>44723NCYB Fld 40.5625</v>
      </c>
      <c r="B1365" t="str">
        <f t="shared" si="52"/>
        <v>447230.5625NCYB Fld 4</v>
      </c>
      <c r="C1365" s="2">
        <v>44723</v>
      </c>
      <c r="D1365" s="3" t="s">
        <v>49</v>
      </c>
      <c r="E1365" s="4">
        <v>0.5625</v>
      </c>
      <c r="F1365" s="3" t="s">
        <v>17</v>
      </c>
      <c r="G1365" s="5" t="s">
        <v>94</v>
      </c>
      <c r="H1365" s="5" t="s">
        <v>96</v>
      </c>
      <c r="I1365" s="5" t="s">
        <v>113</v>
      </c>
      <c r="J1365" s="5" t="s">
        <v>229</v>
      </c>
      <c r="K1365" s="5" t="s">
        <v>155</v>
      </c>
      <c r="L1365" s="6"/>
    </row>
    <row r="1366" spans="1:12" ht="15" hidden="1" x14ac:dyDescent="0.2">
      <c r="A1366" t="str">
        <f t="shared" si="51"/>
        <v>44723NCYB Fld 40.645833333333333</v>
      </c>
      <c r="B1366" t="str">
        <f t="shared" si="52"/>
        <v>447230.645833333333333NCYB Fld 4</v>
      </c>
      <c r="C1366" s="2">
        <v>44723</v>
      </c>
      <c r="D1366" s="3" t="s">
        <v>49</v>
      </c>
      <c r="E1366" s="4">
        <v>0.64583333333333337</v>
      </c>
      <c r="F1366" s="3" t="s">
        <v>17</v>
      </c>
      <c r="G1366" s="5" t="s">
        <v>94</v>
      </c>
      <c r="H1366" s="5" t="s">
        <v>114</v>
      </c>
      <c r="I1366" s="5" t="s">
        <v>129</v>
      </c>
      <c r="J1366" s="5" t="s">
        <v>215</v>
      </c>
      <c r="K1366" s="5" t="s">
        <v>161</v>
      </c>
      <c r="L1366" s="6"/>
    </row>
    <row r="1367" spans="1:12" ht="15" hidden="1" x14ac:dyDescent="0.2">
      <c r="A1367" t="str">
        <f t="shared" si="51"/>
        <v>44723NCYB Fld 50.4375</v>
      </c>
      <c r="B1367" t="str">
        <f t="shared" si="52"/>
        <v>447230.4375NCYB Fld 5</v>
      </c>
      <c r="C1367" s="2">
        <v>44723</v>
      </c>
      <c r="D1367" s="3" t="s">
        <v>49</v>
      </c>
      <c r="E1367" s="4">
        <v>0.4375</v>
      </c>
      <c r="F1367" s="3" t="s">
        <v>18</v>
      </c>
      <c r="G1367" s="5" t="s">
        <v>99</v>
      </c>
      <c r="H1367" s="5" t="s">
        <v>100</v>
      </c>
      <c r="I1367" s="5" t="s">
        <v>133</v>
      </c>
      <c r="J1367" s="5" t="s">
        <v>118</v>
      </c>
      <c r="K1367" s="5" t="s">
        <v>167</v>
      </c>
      <c r="L1367" s="6"/>
    </row>
    <row r="1368" spans="1:12" ht="15" hidden="1" x14ac:dyDescent="0.2">
      <c r="A1368" t="str">
        <f t="shared" si="51"/>
        <v>44723NCYB Fld 50.53125</v>
      </c>
      <c r="B1368" t="str">
        <f t="shared" si="52"/>
        <v>447230.53125NCYB Fld 5</v>
      </c>
      <c r="C1368" s="2">
        <v>44723</v>
      </c>
      <c r="D1368" s="3" t="s">
        <v>49</v>
      </c>
      <c r="E1368" s="4">
        <v>0.53125</v>
      </c>
      <c r="F1368" s="3" t="s">
        <v>18</v>
      </c>
      <c r="G1368" s="5" t="s">
        <v>99</v>
      </c>
      <c r="H1368" s="5" t="s">
        <v>134</v>
      </c>
      <c r="I1368" s="5" t="s">
        <v>117</v>
      </c>
      <c r="J1368" s="5" t="s">
        <v>131</v>
      </c>
      <c r="K1368" s="5"/>
      <c r="L1368" s="6"/>
    </row>
    <row r="1369" spans="1:12" ht="15" hidden="1" x14ac:dyDescent="0.2">
      <c r="A1369" t="str">
        <f t="shared" si="51"/>
        <v>44723NCYB Fld 50.625</v>
      </c>
      <c r="B1369" t="str">
        <f t="shared" si="52"/>
        <v>447230.625NCYB Fld 5</v>
      </c>
      <c r="C1369" s="2">
        <v>44723</v>
      </c>
      <c r="D1369" s="3" t="s">
        <v>49</v>
      </c>
      <c r="E1369" s="4">
        <v>0.625</v>
      </c>
      <c r="F1369" s="3" t="s">
        <v>18</v>
      </c>
      <c r="G1369" s="5" t="s">
        <v>99</v>
      </c>
      <c r="H1369" s="5" t="s">
        <v>120</v>
      </c>
      <c r="I1369" s="5" t="s">
        <v>95</v>
      </c>
      <c r="J1369" s="5" t="s">
        <v>267</v>
      </c>
      <c r="K1369" s="5" t="s">
        <v>211</v>
      </c>
      <c r="L1369" s="6"/>
    </row>
    <row r="1370" spans="1:12" ht="15" hidden="1" x14ac:dyDescent="0.2">
      <c r="A1370" t="str">
        <f t="shared" si="51"/>
        <v>44723NCYB Fld 50.71875</v>
      </c>
      <c r="B1370" t="str">
        <f t="shared" si="52"/>
        <v>447230.71875NCYB Fld 5</v>
      </c>
      <c r="C1370" s="2">
        <v>44723</v>
      </c>
      <c r="D1370" s="3" t="s">
        <v>49</v>
      </c>
      <c r="E1370" s="4">
        <v>0.71875</v>
      </c>
      <c r="F1370" s="3" t="s">
        <v>18</v>
      </c>
      <c r="G1370" s="5" t="s">
        <v>88</v>
      </c>
      <c r="H1370" s="5" t="s">
        <v>88</v>
      </c>
      <c r="I1370" s="5" t="s">
        <v>88</v>
      </c>
      <c r="J1370" s="5"/>
      <c r="K1370" s="5"/>
      <c r="L1370" s="6"/>
    </row>
    <row r="1371" spans="1:12" ht="15" hidden="1" x14ac:dyDescent="0.2">
      <c r="A1371" t="str">
        <f t="shared" si="51"/>
        <v>44723NCYB Fld 60.479166666666667</v>
      </c>
      <c r="B1371" t="str">
        <f t="shared" si="52"/>
        <v>447230.479166666666667NCYB Fld 6</v>
      </c>
      <c r="C1371" s="2">
        <v>44723</v>
      </c>
      <c r="D1371" s="3" t="s">
        <v>49</v>
      </c>
      <c r="E1371" s="4">
        <v>0.47916666666666669</v>
      </c>
      <c r="F1371" s="3" t="s">
        <v>19</v>
      </c>
      <c r="G1371" s="5" t="s">
        <v>102</v>
      </c>
      <c r="H1371" s="5" t="s">
        <v>137</v>
      </c>
      <c r="I1371" s="5" t="s">
        <v>124</v>
      </c>
      <c r="J1371" s="5"/>
      <c r="K1371" s="5"/>
      <c r="L1371" s="6"/>
    </row>
    <row r="1372" spans="1:12" ht="15" hidden="1" x14ac:dyDescent="0.2">
      <c r="A1372" t="str">
        <f t="shared" si="51"/>
        <v>44723NCYB Fld 60.541666666666667</v>
      </c>
      <c r="B1372" t="str">
        <f t="shared" si="52"/>
        <v>447230.541666666666667NCYB Fld 6</v>
      </c>
      <c r="C1372" s="2">
        <v>44723</v>
      </c>
      <c r="D1372" s="3" t="s">
        <v>49</v>
      </c>
      <c r="E1372" s="4">
        <v>0.54166666666666663</v>
      </c>
      <c r="F1372" s="3" t="s">
        <v>19</v>
      </c>
      <c r="G1372" s="5" t="s">
        <v>102</v>
      </c>
      <c r="H1372" s="5" t="s">
        <v>95</v>
      </c>
      <c r="I1372" s="5" t="s">
        <v>103</v>
      </c>
      <c r="J1372" s="5"/>
      <c r="K1372" s="5"/>
      <c r="L1372" s="6"/>
    </row>
    <row r="1373" spans="1:12" ht="15" hidden="1" x14ac:dyDescent="0.2">
      <c r="A1373" t="str">
        <f t="shared" si="51"/>
        <v>44723NCYB Fld 60.604166666666667</v>
      </c>
      <c r="B1373" t="str">
        <f t="shared" si="52"/>
        <v>447230.604166666666667NCYB Fld 6</v>
      </c>
      <c r="C1373" s="2">
        <v>44723</v>
      </c>
      <c r="D1373" s="3" t="s">
        <v>49</v>
      </c>
      <c r="E1373" s="4">
        <v>0.60416666666666663</v>
      </c>
      <c r="F1373" s="3" t="s">
        <v>19</v>
      </c>
      <c r="G1373" s="5" t="s">
        <v>102</v>
      </c>
      <c r="H1373" s="5" t="s">
        <v>104</v>
      </c>
      <c r="I1373" s="5" t="s">
        <v>100</v>
      </c>
      <c r="J1373" s="5"/>
      <c r="K1373" s="5"/>
      <c r="L1373" s="6"/>
    </row>
    <row r="1374" spans="1:12" ht="15" hidden="1" x14ac:dyDescent="0.2">
      <c r="A1374" t="str">
        <f t="shared" si="51"/>
        <v>44723NCYB Fld 60.666666666666667</v>
      </c>
      <c r="B1374" t="str">
        <f t="shared" si="52"/>
        <v>447230.666666666666667NCYB Fld 6</v>
      </c>
      <c r="C1374" s="2">
        <v>44723</v>
      </c>
      <c r="D1374" s="3" t="s">
        <v>49</v>
      </c>
      <c r="E1374" s="4">
        <v>0.66666666666666663</v>
      </c>
      <c r="F1374" s="3" t="s">
        <v>19</v>
      </c>
      <c r="G1374" s="5" t="s">
        <v>88</v>
      </c>
      <c r="H1374" s="5" t="s">
        <v>88</v>
      </c>
      <c r="I1374" s="5" t="s">
        <v>88</v>
      </c>
      <c r="J1374" s="5"/>
      <c r="K1374" s="5"/>
      <c r="L1374" s="6"/>
    </row>
    <row r="1375" spans="1:12" ht="15" hidden="1" x14ac:dyDescent="0.2">
      <c r="A1375" t="str">
        <f t="shared" si="51"/>
        <v>44723NCYB Fld 70.416666666666667</v>
      </c>
      <c r="B1375" t="str">
        <f t="shared" si="52"/>
        <v>447230.416666666666667NCYB Fld 7</v>
      </c>
      <c r="C1375" s="2">
        <v>44723</v>
      </c>
      <c r="D1375" s="3" t="s">
        <v>49</v>
      </c>
      <c r="E1375" s="4">
        <v>0.41666666666666669</v>
      </c>
      <c r="F1375" s="3" t="s">
        <v>20</v>
      </c>
      <c r="G1375" s="5" t="s">
        <v>99</v>
      </c>
      <c r="H1375" s="5" t="s">
        <v>130</v>
      </c>
      <c r="I1375" s="5" t="s">
        <v>106</v>
      </c>
      <c r="J1375" s="5" t="s">
        <v>165</v>
      </c>
      <c r="K1375" s="5" t="s">
        <v>192</v>
      </c>
      <c r="L1375" s="6"/>
    </row>
    <row r="1376" spans="1:12" ht="15" hidden="1" x14ac:dyDescent="0.2">
      <c r="A1376" t="str">
        <f t="shared" si="51"/>
        <v>44723NCYB Fld 70.510416666666667</v>
      </c>
      <c r="B1376" t="str">
        <f t="shared" si="52"/>
        <v>447230.510416666666667NCYB Fld 7</v>
      </c>
      <c r="C1376" s="2">
        <v>44723</v>
      </c>
      <c r="D1376" s="3" t="s">
        <v>49</v>
      </c>
      <c r="E1376" s="4">
        <v>0.51041666666666663</v>
      </c>
      <c r="F1376" s="3" t="s">
        <v>20</v>
      </c>
      <c r="G1376" s="5" t="s">
        <v>99</v>
      </c>
      <c r="H1376" s="5" t="s">
        <v>121</v>
      </c>
      <c r="I1376" s="5" t="s">
        <v>90</v>
      </c>
      <c r="J1376" s="5" t="s">
        <v>236</v>
      </c>
      <c r="K1376" s="5" t="s">
        <v>108</v>
      </c>
      <c r="L1376" s="6"/>
    </row>
    <row r="1377" spans="1:12" ht="15" hidden="1" x14ac:dyDescent="0.2">
      <c r="A1377" t="str">
        <f t="shared" si="51"/>
        <v>44723NCYB Fld 70.604166666666667</v>
      </c>
      <c r="B1377" t="str">
        <f t="shared" si="52"/>
        <v>447230.604166666666667NCYB Fld 7</v>
      </c>
      <c r="C1377" s="2">
        <v>44723</v>
      </c>
      <c r="D1377" s="3" t="s">
        <v>49</v>
      </c>
      <c r="E1377" s="4">
        <v>0.60416666666666663</v>
      </c>
      <c r="F1377" s="3" t="s">
        <v>20</v>
      </c>
      <c r="G1377" s="5" t="s">
        <v>99</v>
      </c>
      <c r="H1377" s="5" t="s">
        <v>101</v>
      </c>
      <c r="I1377" s="5" t="s">
        <v>105</v>
      </c>
      <c r="J1377" s="5" t="s">
        <v>212</v>
      </c>
      <c r="K1377" s="5" t="s">
        <v>169</v>
      </c>
      <c r="L1377" s="6"/>
    </row>
    <row r="1378" spans="1:12" ht="15" hidden="1" x14ac:dyDescent="0.2">
      <c r="A1378" t="str">
        <f t="shared" si="51"/>
        <v>44723NCYB Fld 70.697916666666667</v>
      </c>
      <c r="B1378" t="str">
        <f t="shared" si="52"/>
        <v>447230.697916666666667NCYB Fld 7</v>
      </c>
      <c r="C1378" s="2">
        <v>44723</v>
      </c>
      <c r="D1378" s="3" t="s">
        <v>49</v>
      </c>
      <c r="E1378" s="4">
        <v>0.69791666666666663</v>
      </c>
      <c r="F1378" s="3" t="s">
        <v>20</v>
      </c>
      <c r="G1378" s="5" t="s">
        <v>88</v>
      </c>
      <c r="H1378" s="5" t="s">
        <v>88</v>
      </c>
      <c r="I1378" s="5" t="s">
        <v>88</v>
      </c>
      <c r="J1378" s="5"/>
      <c r="K1378" s="5"/>
      <c r="L1378" s="6"/>
    </row>
    <row r="1379" spans="1:12" ht="15" hidden="1" x14ac:dyDescent="0.2">
      <c r="A1379" t="str">
        <f t="shared" si="51"/>
        <v>44723NCYB Fld 80.416666666666667</v>
      </c>
      <c r="B1379" t="str">
        <f t="shared" si="52"/>
        <v>447230.416666666666667NCYB Fld 8</v>
      </c>
      <c r="C1379" s="2">
        <v>44723</v>
      </c>
      <c r="D1379" s="3" t="s">
        <v>49</v>
      </c>
      <c r="E1379" s="4">
        <v>0.41666666666666669</v>
      </c>
      <c r="F1379" s="3" t="s">
        <v>21</v>
      </c>
      <c r="G1379" s="5" t="s">
        <v>88</v>
      </c>
      <c r="H1379" s="5" t="s">
        <v>88</v>
      </c>
      <c r="I1379" s="5" t="s">
        <v>88</v>
      </c>
      <c r="J1379" s="5"/>
      <c r="K1379" s="5"/>
      <c r="L1379" s="6"/>
    </row>
    <row r="1380" spans="1:12" ht="15" hidden="1" x14ac:dyDescent="0.2">
      <c r="A1380" t="str">
        <f t="shared" si="51"/>
        <v>44723NCYB Fld 80.479166666666667</v>
      </c>
      <c r="B1380" t="str">
        <f t="shared" si="52"/>
        <v>447230.479166666666667NCYB Fld 8</v>
      </c>
      <c r="C1380" s="2">
        <v>44723</v>
      </c>
      <c r="D1380" s="3" t="s">
        <v>49</v>
      </c>
      <c r="E1380" s="4">
        <v>0.47916666666666669</v>
      </c>
      <c r="F1380" s="3" t="s">
        <v>21</v>
      </c>
      <c r="G1380" s="5" t="s">
        <v>88</v>
      </c>
      <c r="H1380" s="5" t="s">
        <v>88</v>
      </c>
      <c r="I1380" s="5" t="s">
        <v>88</v>
      </c>
      <c r="J1380" s="5"/>
      <c r="K1380" s="5"/>
      <c r="L1380" s="6"/>
    </row>
    <row r="1381" spans="1:12" ht="15" hidden="1" x14ac:dyDescent="0.2">
      <c r="A1381" t="str">
        <f t="shared" si="51"/>
        <v>44723NCYB Fld 80.583333333333333</v>
      </c>
      <c r="B1381" t="str">
        <f t="shared" si="52"/>
        <v>447230.583333333333333NCYB Fld 8</v>
      </c>
      <c r="C1381" s="2">
        <v>44723</v>
      </c>
      <c r="D1381" s="3" t="s">
        <v>49</v>
      </c>
      <c r="E1381" s="4">
        <v>0.58333333333333337</v>
      </c>
      <c r="F1381" s="3" t="s">
        <v>21</v>
      </c>
      <c r="G1381" s="5" t="s">
        <v>88</v>
      </c>
      <c r="H1381" s="5" t="s">
        <v>88</v>
      </c>
      <c r="I1381" s="5" t="s">
        <v>88</v>
      </c>
      <c r="J1381" s="5"/>
      <c r="K1381" s="5"/>
      <c r="L1381" s="6"/>
    </row>
    <row r="1382" spans="1:12" ht="15" hidden="1" x14ac:dyDescent="0.2">
      <c r="A1382" t="str">
        <f t="shared" si="51"/>
        <v>44723NCYB Fld 80.6875</v>
      </c>
      <c r="B1382" t="str">
        <f t="shared" si="52"/>
        <v>447230.6875NCYB Fld 8</v>
      </c>
      <c r="C1382" s="2">
        <v>44723</v>
      </c>
      <c r="D1382" s="3" t="s">
        <v>49</v>
      </c>
      <c r="E1382" s="4">
        <v>0.6875</v>
      </c>
      <c r="F1382" s="3" t="s">
        <v>21</v>
      </c>
      <c r="G1382" s="5" t="s">
        <v>88</v>
      </c>
      <c r="H1382" s="5" t="s">
        <v>88</v>
      </c>
      <c r="I1382" s="5" t="s">
        <v>88</v>
      </c>
      <c r="J1382" s="5"/>
      <c r="K1382" s="5"/>
      <c r="L1382" s="6"/>
    </row>
    <row r="1383" spans="1:12" ht="15" hidden="1" x14ac:dyDescent="0.2">
      <c r="A1383" t="str">
        <f t="shared" si="51"/>
        <v>44724NCYB Fld 10.416666666666667</v>
      </c>
      <c r="B1383" t="str">
        <f t="shared" si="52"/>
        <v>447240.416666666666667NCYB Fld 1</v>
      </c>
      <c r="C1383" s="2">
        <v>44724</v>
      </c>
      <c r="D1383" s="3" t="s">
        <v>50</v>
      </c>
      <c r="E1383" s="4">
        <v>0.41666666666666669</v>
      </c>
      <c r="F1383" s="3" t="s">
        <v>12</v>
      </c>
      <c r="G1383" s="5" t="s">
        <v>88</v>
      </c>
      <c r="H1383" s="5" t="s">
        <v>88</v>
      </c>
      <c r="I1383" s="5" t="s">
        <v>88</v>
      </c>
      <c r="J1383" s="5"/>
      <c r="K1383" s="5"/>
      <c r="L1383" s="6"/>
    </row>
    <row r="1384" spans="1:12" ht="15" hidden="1" x14ac:dyDescent="0.2">
      <c r="A1384" t="str">
        <f t="shared" si="51"/>
        <v>44724NCYB Fld 10.520833333333333</v>
      </c>
      <c r="B1384" t="str">
        <f t="shared" si="52"/>
        <v>447240.520833333333333NCYB Fld 1</v>
      </c>
      <c r="C1384" s="2">
        <v>44724</v>
      </c>
      <c r="D1384" s="3" t="s">
        <v>50</v>
      </c>
      <c r="E1384" s="4">
        <v>0.52083333333333337</v>
      </c>
      <c r="F1384" s="3" t="s">
        <v>12</v>
      </c>
      <c r="G1384" s="5" t="s">
        <v>58</v>
      </c>
      <c r="H1384" s="5" t="s">
        <v>63</v>
      </c>
      <c r="I1384" s="5" t="s">
        <v>258</v>
      </c>
      <c r="J1384" s="5" t="s">
        <v>146</v>
      </c>
      <c r="K1384" s="5" t="s">
        <v>264</v>
      </c>
      <c r="L1384" s="6"/>
    </row>
    <row r="1385" spans="1:12" ht="15" hidden="1" x14ac:dyDescent="0.2">
      <c r="A1385" t="str">
        <f t="shared" si="51"/>
        <v>44724NCYB Fld 10.625</v>
      </c>
      <c r="B1385" t="str">
        <f t="shared" si="52"/>
        <v>447240.625NCYB Fld 1</v>
      </c>
      <c r="C1385" s="2">
        <v>44724</v>
      </c>
      <c r="D1385" s="3" t="s">
        <v>50</v>
      </c>
      <c r="E1385" s="4">
        <v>0.625</v>
      </c>
      <c r="F1385" s="3" t="s">
        <v>12</v>
      </c>
      <c r="G1385" s="5" t="s">
        <v>88</v>
      </c>
      <c r="H1385" s="5" t="s">
        <v>88</v>
      </c>
      <c r="I1385" s="5" t="s">
        <v>88</v>
      </c>
      <c r="J1385" s="5"/>
      <c r="K1385" s="5"/>
      <c r="L1385" s="6"/>
    </row>
    <row r="1386" spans="1:12" ht="15" hidden="1" x14ac:dyDescent="0.2">
      <c r="A1386" t="str">
        <f t="shared" si="51"/>
        <v>44724NCYB Fld 10.729166666666667</v>
      </c>
      <c r="B1386" t="str">
        <f t="shared" si="52"/>
        <v>447240.729166666666667NCYB Fld 1</v>
      </c>
      <c r="C1386" s="2">
        <v>44724</v>
      </c>
      <c r="D1386" s="3" t="s">
        <v>50</v>
      </c>
      <c r="E1386" s="4">
        <v>0.72916666666666663</v>
      </c>
      <c r="F1386" s="3" t="s">
        <v>12</v>
      </c>
      <c r="G1386" s="5" t="s">
        <v>88</v>
      </c>
      <c r="H1386" s="5" t="s">
        <v>88</v>
      </c>
      <c r="I1386" s="5" t="s">
        <v>88</v>
      </c>
      <c r="J1386" s="5"/>
      <c r="K1386" s="5"/>
      <c r="L1386" s="6"/>
    </row>
    <row r="1387" spans="1:12" ht="15" hidden="1" x14ac:dyDescent="0.2">
      <c r="A1387" t="str">
        <f t="shared" si="51"/>
        <v>44724NCYB Fld 10.833333333333333</v>
      </c>
      <c r="B1387" t="str">
        <f t="shared" si="52"/>
        <v>447240.833333333333333NCYB Fld 1</v>
      </c>
      <c r="C1387" s="2">
        <v>44724</v>
      </c>
      <c r="D1387" s="3" t="s">
        <v>50</v>
      </c>
      <c r="E1387" s="4">
        <v>0.83333333333333337</v>
      </c>
      <c r="F1387" s="3" t="s">
        <v>12</v>
      </c>
      <c r="G1387" s="5" t="s">
        <v>88</v>
      </c>
      <c r="H1387" s="5" t="s">
        <v>88</v>
      </c>
      <c r="I1387" s="5" t="s">
        <v>88</v>
      </c>
      <c r="J1387" s="5"/>
      <c r="K1387" s="5"/>
      <c r="L1387" s="6"/>
    </row>
    <row r="1388" spans="1:12" ht="15" hidden="1" x14ac:dyDescent="0.2">
      <c r="A1388" t="str">
        <f t="shared" si="51"/>
        <v>44724NCYB Fld 20.416666666666667</v>
      </c>
      <c r="B1388" t="str">
        <f t="shared" si="52"/>
        <v>447240.416666666666667NCYB Fld 2</v>
      </c>
      <c r="C1388" s="2">
        <v>44724</v>
      </c>
      <c r="D1388" s="3" t="s">
        <v>50</v>
      </c>
      <c r="E1388" s="4">
        <v>0.41666666666666669</v>
      </c>
      <c r="F1388" s="3" t="s">
        <v>15</v>
      </c>
      <c r="G1388" s="5" t="s">
        <v>88</v>
      </c>
      <c r="H1388" s="5" t="s">
        <v>88</v>
      </c>
      <c r="I1388" s="5" t="s">
        <v>88</v>
      </c>
      <c r="J1388" s="5"/>
      <c r="K1388" s="5"/>
      <c r="L1388" s="6"/>
    </row>
    <row r="1389" spans="1:12" ht="15" hidden="1" x14ac:dyDescent="0.2">
      <c r="A1389" t="str">
        <f t="shared" si="51"/>
        <v>44724NCYB Fld 20.520833333333333</v>
      </c>
      <c r="B1389" t="str">
        <f t="shared" si="52"/>
        <v>447240.520833333333333NCYB Fld 2</v>
      </c>
      <c r="C1389" s="2">
        <v>44724</v>
      </c>
      <c r="D1389" s="3" t="s">
        <v>50</v>
      </c>
      <c r="E1389" s="4">
        <v>0.52083333333333337</v>
      </c>
      <c r="F1389" s="3" t="s">
        <v>15</v>
      </c>
      <c r="G1389" s="5" t="s">
        <v>88</v>
      </c>
      <c r="H1389" s="5" t="s">
        <v>88</v>
      </c>
      <c r="I1389" s="5" t="s">
        <v>88</v>
      </c>
      <c r="J1389" s="5"/>
      <c r="K1389" s="5"/>
      <c r="L1389" s="6"/>
    </row>
    <row r="1390" spans="1:12" ht="15" hidden="1" x14ac:dyDescent="0.2">
      <c r="A1390" t="str">
        <f t="shared" si="51"/>
        <v>44724NCYB Fld 20.625</v>
      </c>
      <c r="B1390" t="str">
        <f t="shared" si="52"/>
        <v>447240.625NCYB Fld 2</v>
      </c>
      <c r="C1390" s="2">
        <v>44724</v>
      </c>
      <c r="D1390" s="3" t="s">
        <v>50</v>
      </c>
      <c r="E1390" s="4">
        <v>0.625</v>
      </c>
      <c r="F1390" s="3" t="s">
        <v>15</v>
      </c>
      <c r="G1390" s="5" t="s">
        <v>88</v>
      </c>
      <c r="H1390" s="5" t="s">
        <v>88</v>
      </c>
      <c r="I1390" s="5" t="s">
        <v>88</v>
      </c>
      <c r="J1390" s="5"/>
      <c r="K1390" s="5"/>
      <c r="L1390" s="6"/>
    </row>
    <row r="1391" spans="1:12" ht="15" hidden="1" x14ac:dyDescent="0.2">
      <c r="A1391" t="str">
        <f t="shared" si="51"/>
        <v>44724NCYB Fld 20.729166666666667</v>
      </c>
      <c r="B1391" t="str">
        <f t="shared" si="52"/>
        <v>447240.729166666666667NCYB Fld 2</v>
      </c>
      <c r="C1391" s="2">
        <v>44724</v>
      </c>
      <c r="D1391" s="3" t="s">
        <v>50</v>
      </c>
      <c r="E1391" s="4">
        <v>0.72916666666666663</v>
      </c>
      <c r="F1391" s="3" t="s">
        <v>15</v>
      </c>
      <c r="G1391" s="5" t="s">
        <v>88</v>
      </c>
      <c r="H1391" s="5" t="s">
        <v>88</v>
      </c>
      <c r="I1391" s="5" t="s">
        <v>88</v>
      </c>
      <c r="J1391" s="5"/>
      <c r="K1391" s="5"/>
      <c r="L1391" s="6"/>
    </row>
    <row r="1392" spans="1:12" ht="15" hidden="1" x14ac:dyDescent="0.2">
      <c r="A1392" t="str">
        <f t="shared" si="51"/>
        <v>44724NCYB Fld 30.416666666666667</v>
      </c>
      <c r="B1392" t="str">
        <f t="shared" si="52"/>
        <v>447240.416666666666667NCYB Fld 3</v>
      </c>
      <c r="C1392" s="2">
        <v>44724</v>
      </c>
      <c r="D1392" s="3" t="s">
        <v>50</v>
      </c>
      <c r="E1392" s="4">
        <v>0.41666666666666669</v>
      </c>
      <c r="F1392" s="3" t="s">
        <v>16</v>
      </c>
      <c r="G1392" s="5" t="s">
        <v>58</v>
      </c>
      <c r="H1392" s="5" t="s">
        <v>180</v>
      </c>
      <c r="I1392" s="5" t="s">
        <v>138</v>
      </c>
      <c r="J1392" s="5" t="s">
        <v>68</v>
      </c>
      <c r="K1392" s="5" t="s">
        <v>153</v>
      </c>
      <c r="L1392" s="6"/>
    </row>
    <row r="1393" spans="1:12" ht="15" hidden="1" x14ac:dyDescent="0.2">
      <c r="A1393" t="str">
        <f t="shared" si="51"/>
        <v>44724NCYB Fld 30.520833333333333</v>
      </c>
      <c r="B1393" t="str">
        <f t="shared" si="52"/>
        <v>447240.520833333333333NCYB Fld 3</v>
      </c>
      <c r="C1393" s="2">
        <v>44724</v>
      </c>
      <c r="D1393" s="3" t="s">
        <v>50</v>
      </c>
      <c r="E1393" s="4">
        <v>0.52083333333333337</v>
      </c>
      <c r="F1393" s="3" t="s">
        <v>16</v>
      </c>
      <c r="G1393" s="5" t="s">
        <v>58</v>
      </c>
      <c r="H1393" s="5" t="s">
        <v>86</v>
      </c>
      <c r="I1393" s="5" t="s">
        <v>60</v>
      </c>
      <c r="J1393" s="5" t="s">
        <v>93</v>
      </c>
      <c r="K1393" s="5" t="s">
        <v>92</v>
      </c>
      <c r="L1393" s="6"/>
    </row>
    <row r="1394" spans="1:12" ht="15" hidden="1" x14ac:dyDescent="0.2">
      <c r="A1394" t="str">
        <f t="shared" si="51"/>
        <v>44724NCYB Fld 30.666666666666667</v>
      </c>
      <c r="B1394" t="str">
        <f t="shared" si="52"/>
        <v>447240.666666666666667NCYB Fld 3</v>
      </c>
      <c r="C1394" s="2">
        <v>44724</v>
      </c>
      <c r="D1394" s="3" t="s">
        <v>50</v>
      </c>
      <c r="E1394" s="4">
        <v>0.66666666666666663</v>
      </c>
      <c r="F1394" s="3" t="s">
        <v>16</v>
      </c>
      <c r="G1394" s="5" t="s">
        <v>88</v>
      </c>
      <c r="H1394" s="5" t="s">
        <v>88</v>
      </c>
      <c r="I1394" s="5" t="s">
        <v>88</v>
      </c>
      <c r="J1394" s="5"/>
      <c r="K1394" s="5"/>
      <c r="L1394" s="6"/>
    </row>
    <row r="1395" spans="1:12" ht="15" hidden="1" x14ac:dyDescent="0.2">
      <c r="A1395" t="str">
        <f t="shared" si="51"/>
        <v>44724NCYB Fld 30.729166666666667</v>
      </c>
      <c r="B1395" t="str">
        <f t="shared" si="52"/>
        <v>447240.729166666666667NCYB Fld 3</v>
      </c>
      <c r="C1395" s="2">
        <v>44724</v>
      </c>
      <c r="D1395" s="3" t="s">
        <v>50</v>
      </c>
      <c r="E1395" s="4">
        <v>0.72916666666666663</v>
      </c>
      <c r="F1395" s="3" t="s">
        <v>16</v>
      </c>
      <c r="G1395" s="5" t="s">
        <v>88</v>
      </c>
      <c r="H1395" s="5" t="s">
        <v>88</v>
      </c>
      <c r="I1395" s="5" t="s">
        <v>88</v>
      </c>
      <c r="J1395" s="5"/>
      <c r="K1395" s="5"/>
      <c r="L1395" s="6"/>
    </row>
    <row r="1396" spans="1:12" ht="15" hidden="1" x14ac:dyDescent="0.2">
      <c r="A1396" t="str">
        <f t="shared" si="51"/>
        <v>44724NCYB Fld 30.791666666666667</v>
      </c>
      <c r="B1396" t="str">
        <f t="shared" si="52"/>
        <v>447240.791666666666667NCYB Fld 3</v>
      </c>
      <c r="C1396" s="2">
        <v>44724</v>
      </c>
      <c r="D1396" s="3" t="s">
        <v>50</v>
      </c>
      <c r="E1396" s="4">
        <v>0.79166666666666663</v>
      </c>
      <c r="F1396" s="3" t="s">
        <v>16</v>
      </c>
      <c r="G1396" s="5" t="s">
        <v>88</v>
      </c>
      <c r="H1396" s="5" t="s">
        <v>88</v>
      </c>
      <c r="I1396" s="5" t="s">
        <v>88</v>
      </c>
      <c r="J1396" s="5"/>
      <c r="K1396" s="5"/>
      <c r="L1396" s="6"/>
    </row>
    <row r="1397" spans="1:12" ht="15" hidden="1" x14ac:dyDescent="0.2">
      <c r="A1397" t="str">
        <f t="shared" si="51"/>
        <v>44724NCYB Fld 40.416666666666667</v>
      </c>
      <c r="B1397" t="str">
        <f t="shared" si="52"/>
        <v>447240.416666666666667NCYB Fld 4</v>
      </c>
      <c r="C1397" s="2">
        <v>44724</v>
      </c>
      <c r="D1397" s="3" t="s">
        <v>50</v>
      </c>
      <c r="E1397" s="4">
        <v>0.41666666666666669</v>
      </c>
      <c r="F1397" s="3" t="s">
        <v>17</v>
      </c>
      <c r="G1397" s="5" t="s">
        <v>58</v>
      </c>
      <c r="H1397" s="5" t="s">
        <v>180</v>
      </c>
      <c r="I1397" s="5" t="s">
        <v>86</v>
      </c>
      <c r="J1397" s="5" t="s">
        <v>93</v>
      </c>
      <c r="K1397" s="5" t="s">
        <v>92</v>
      </c>
      <c r="L1397" s="6"/>
    </row>
    <row r="1398" spans="1:12" ht="15" hidden="1" x14ac:dyDescent="0.2">
      <c r="A1398" t="str">
        <f t="shared" ref="A1398:A1461" si="53">+C1398&amp;F1398&amp;E1398</f>
        <v>44724NCYB Fld 40.520833333333333</v>
      </c>
      <c r="B1398" t="str">
        <f t="shared" ref="B1398:B1461" si="54">C1398&amp;E1398&amp;F1398</f>
        <v>447240.520833333333333NCYB Fld 4</v>
      </c>
      <c r="C1398" s="2">
        <v>44724</v>
      </c>
      <c r="D1398" s="3" t="s">
        <v>50</v>
      </c>
      <c r="E1398" s="4">
        <v>0.52083333333333337</v>
      </c>
      <c r="F1398" s="3" t="s">
        <v>17</v>
      </c>
      <c r="G1398" s="5"/>
      <c r="H1398" s="5"/>
      <c r="I1398" s="5"/>
      <c r="J1398" s="5"/>
      <c r="K1398" s="5"/>
      <c r="L1398" s="6"/>
    </row>
    <row r="1399" spans="1:12" ht="15" hidden="1" x14ac:dyDescent="0.2">
      <c r="A1399" t="str">
        <f t="shared" si="53"/>
        <v>44724NCYB Fld 40.625</v>
      </c>
      <c r="B1399" t="str">
        <f t="shared" si="54"/>
        <v>447240.625NCYB Fld 4</v>
      </c>
      <c r="C1399" s="2">
        <v>44724</v>
      </c>
      <c r="D1399" s="3" t="s">
        <v>50</v>
      </c>
      <c r="E1399" s="4">
        <v>0.625</v>
      </c>
      <c r="F1399" s="3" t="s">
        <v>17</v>
      </c>
      <c r="G1399" s="5" t="s">
        <v>88</v>
      </c>
      <c r="H1399" s="5" t="s">
        <v>88</v>
      </c>
      <c r="I1399" s="5" t="s">
        <v>88</v>
      </c>
      <c r="J1399" s="5"/>
      <c r="K1399" s="5"/>
      <c r="L1399" s="6"/>
    </row>
    <row r="1400" spans="1:12" ht="15" hidden="1" x14ac:dyDescent="0.2">
      <c r="A1400" t="str">
        <f t="shared" si="53"/>
        <v>44724NCYB Fld 40.729166666666667</v>
      </c>
      <c r="B1400" t="str">
        <f t="shared" si="54"/>
        <v>447240.729166666666667NCYB Fld 4</v>
      </c>
      <c r="C1400" s="2">
        <v>44724</v>
      </c>
      <c r="D1400" s="3" t="s">
        <v>50</v>
      </c>
      <c r="E1400" s="4">
        <v>0.72916666666666663</v>
      </c>
      <c r="F1400" s="3" t="s">
        <v>17</v>
      </c>
      <c r="G1400" s="5" t="s">
        <v>88</v>
      </c>
      <c r="H1400" s="5" t="s">
        <v>88</v>
      </c>
      <c r="I1400" s="5" t="s">
        <v>88</v>
      </c>
      <c r="J1400" s="5"/>
      <c r="K1400" s="5"/>
      <c r="L1400" s="6"/>
    </row>
    <row r="1401" spans="1:12" ht="15" hidden="1" x14ac:dyDescent="0.2">
      <c r="A1401" t="str">
        <f t="shared" si="53"/>
        <v>44724NCYB Fld 50.416666666666667</v>
      </c>
      <c r="B1401" t="str">
        <f t="shared" si="54"/>
        <v>447240.416666666666667NCYB Fld 5</v>
      </c>
      <c r="C1401" s="2">
        <v>44724</v>
      </c>
      <c r="D1401" s="3" t="s">
        <v>50</v>
      </c>
      <c r="E1401" s="4">
        <v>0.41666666666666669</v>
      </c>
      <c r="F1401" s="3" t="s">
        <v>18</v>
      </c>
      <c r="G1401" s="5" t="s">
        <v>58</v>
      </c>
      <c r="H1401" s="5" t="s">
        <v>32</v>
      </c>
      <c r="I1401" s="5" t="s">
        <v>70</v>
      </c>
      <c r="J1401" s="5" t="s">
        <v>127</v>
      </c>
      <c r="K1401" s="5" t="s">
        <v>152</v>
      </c>
      <c r="L1401" s="6"/>
    </row>
    <row r="1402" spans="1:12" ht="15" hidden="1" x14ac:dyDescent="0.2">
      <c r="A1402" t="str">
        <f t="shared" si="53"/>
        <v>44724NCYB Fld 50.520833333333333</v>
      </c>
      <c r="B1402" t="str">
        <f t="shared" si="54"/>
        <v>447240.520833333333333NCYB Fld 5</v>
      </c>
      <c r="C1402" s="2">
        <v>44724</v>
      </c>
      <c r="D1402" s="3" t="s">
        <v>50</v>
      </c>
      <c r="E1402" s="4">
        <v>0.52083333333333337</v>
      </c>
      <c r="F1402" s="3" t="s">
        <v>18</v>
      </c>
      <c r="G1402" s="5" t="s">
        <v>58</v>
      </c>
      <c r="H1402" s="5" t="s">
        <v>293</v>
      </c>
      <c r="I1402" s="5" t="s">
        <v>64</v>
      </c>
      <c r="J1402" s="5" t="s">
        <v>127</v>
      </c>
      <c r="K1402" s="5"/>
      <c r="L1402" s="6"/>
    </row>
    <row r="1403" spans="1:12" ht="15" hidden="1" x14ac:dyDescent="0.2">
      <c r="A1403" t="str">
        <f t="shared" si="53"/>
        <v>44724NCYB Fld 50.625</v>
      </c>
      <c r="B1403" t="str">
        <f t="shared" si="54"/>
        <v>447240.625NCYB Fld 5</v>
      </c>
      <c r="C1403" s="2">
        <v>44724</v>
      </c>
      <c r="D1403" s="3" t="s">
        <v>50</v>
      </c>
      <c r="E1403" s="4">
        <v>0.625</v>
      </c>
      <c r="F1403" s="3" t="s">
        <v>18</v>
      </c>
      <c r="G1403" s="5" t="s">
        <v>58</v>
      </c>
      <c r="H1403" s="5" t="s">
        <v>294</v>
      </c>
      <c r="I1403" s="5" t="s">
        <v>64</v>
      </c>
      <c r="J1403" s="5" t="s">
        <v>238</v>
      </c>
      <c r="K1403" s="5"/>
      <c r="L1403" s="6"/>
    </row>
    <row r="1404" spans="1:12" ht="15" hidden="1" x14ac:dyDescent="0.2">
      <c r="A1404" t="str">
        <f t="shared" si="53"/>
        <v>44724NCYB Fld 50.729166666666667</v>
      </c>
      <c r="B1404" t="str">
        <f t="shared" si="54"/>
        <v>447240.729166666666667NCYB Fld 5</v>
      </c>
      <c r="C1404" s="2">
        <v>44724</v>
      </c>
      <c r="D1404" s="3" t="s">
        <v>50</v>
      </c>
      <c r="E1404" s="4">
        <v>0.72916666666666663</v>
      </c>
      <c r="F1404" s="3" t="s">
        <v>18</v>
      </c>
      <c r="G1404" s="5" t="s">
        <v>88</v>
      </c>
      <c r="H1404" s="5" t="s">
        <v>88</v>
      </c>
      <c r="I1404" s="5" t="s">
        <v>88</v>
      </c>
      <c r="J1404" s="5"/>
      <c r="K1404" s="5"/>
      <c r="L1404" s="6"/>
    </row>
    <row r="1405" spans="1:12" ht="15" hidden="1" x14ac:dyDescent="0.2">
      <c r="A1405" t="str">
        <f t="shared" si="53"/>
        <v>44724NCYB Fld 60.416666666666667</v>
      </c>
      <c r="B1405" t="str">
        <f t="shared" si="54"/>
        <v>447240.416666666666667NCYB Fld 6</v>
      </c>
      <c r="C1405" s="2">
        <v>44724</v>
      </c>
      <c r="D1405" s="3" t="s">
        <v>50</v>
      </c>
      <c r="E1405" s="4">
        <v>0.41666666666666669</v>
      </c>
      <c r="F1405" s="3" t="s">
        <v>19</v>
      </c>
      <c r="G1405" s="5" t="s">
        <v>58</v>
      </c>
      <c r="H1405" s="5" t="s">
        <v>32</v>
      </c>
      <c r="I1405" s="5" t="s">
        <v>295</v>
      </c>
      <c r="J1405" s="5" t="s">
        <v>78</v>
      </c>
      <c r="K1405" s="5"/>
      <c r="L1405" s="6" t="s">
        <v>205</v>
      </c>
    </row>
    <row r="1406" spans="1:12" ht="15" hidden="1" x14ac:dyDescent="0.2">
      <c r="A1406" t="str">
        <f t="shared" si="53"/>
        <v>44724NCYB Fld 60.458333333333333</v>
      </c>
      <c r="B1406" t="str">
        <f t="shared" si="54"/>
        <v>447240.458333333333333NCYB Fld 6</v>
      </c>
      <c r="C1406" s="2">
        <v>44724</v>
      </c>
      <c r="D1406" s="3" t="s">
        <v>50</v>
      </c>
      <c r="E1406" s="4">
        <v>0.45833333333333331</v>
      </c>
      <c r="F1406" s="3" t="s">
        <v>19</v>
      </c>
      <c r="G1406" s="5" t="s">
        <v>88</v>
      </c>
      <c r="H1406" s="5" t="s">
        <v>88</v>
      </c>
      <c r="I1406" s="5" t="s">
        <v>88</v>
      </c>
      <c r="J1406" s="5"/>
      <c r="K1406" s="5"/>
      <c r="L1406" s="6"/>
    </row>
    <row r="1407" spans="1:12" ht="15" hidden="1" x14ac:dyDescent="0.2">
      <c r="A1407" t="str">
        <f t="shared" si="53"/>
        <v>44724NCYB Fld 60.520833333333333</v>
      </c>
      <c r="B1407" t="str">
        <f t="shared" si="54"/>
        <v>447240.520833333333333NCYB Fld 6</v>
      </c>
      <c r="C1407" s="2">
        <v>44724</v>
      </c>
      <c r="D1407" s="3" t="s">
        <v>50</v>
      </c>
      <c r="E1407" s="4">
        <v>0.52083333333333337</v>
      </c>
      <c r="F1407" s="3" t="s">
        <v>19</v>
      </c>
      <c r="G1407" s="5" t="s">
        <v>58</v>
      </c>
      <c r="H1407" s="5" t="s">
        <v>148</v>
      </c>
      <c r="I1407" s="5" t="s">
        <v>73</v>
      </c>
      <c r="J1407" s="5" t="s">
        <v>78</v>
      </c>
      <c r="K1407" s="5" t="s">
        <v>71</v>
      </c>
      <c r="L1407" s="6"/>
    </row>
    <row r="1408" spans="1:12" ht="15" hidden="1" x14ac:dyDescent="0.2">
      <c r="A1408" t="str">
        <f t="shared" si="53"/>
        <v>44724NCYB Fld 60.604166666666667</v>
      </c>
      <c r="B1408" t="str">
        <f t="shared" si="54"/>
        <v>447240.604166666666667NCYB Fld 6</v>
      </c>
      <c r="C1408" s="2">
        <v>44724</v>
      </c>
      <c r="D1408" s="3" t="s">
        <v>50</v>
      </c>
      <c r="E1408" s="4">
        <v>0.60416666666666663</v>
      </c>
      <c r="F1408" s="3" t="s">
        <v>19</v>
      </c>
      <c r="G1408" s="5" t="s">
        <v>88</v>
      </c>
      <c r="H1408" s="5" t="s">
        <v>88</v>
      </c>
      <c r="I1408" s="5" t="s">
        <v>88</v>
      </c>
      <c r="J1408" s="5"/>
      <c r="K1408" s="5"/>
      <c r="L1408" s="6"/>
    </row>
    <row r="1409" spans="1:12" ht="15" hidden="1" x14ac:dyDescent="0.2">
      <c r="A1409" t="str">
        <f t="shared" si="53"/>
        <v>44724NCYB Fld 70.416666666666667</v>
      </c>
      <c r="B1409" t="str">
        <f t="shared" si="54"/>
        <v>447240.416666666666667NCYB Fld 7</v>
      </c>
      <c r="C1409" s="2">
        <v>44724</v>
      </c>
      <c r="D1409" s="3" t="s">
        <v>50</v>
      </c>
      <c r="E1409" s="4">
        <v>0.41666666666666669</v>
      </c>
      <c r="F1409" s="3" t="s">
        <v>20</v>
      </c>
      <c r="G1409" s="5" t="s">
        <v>182</v>
      </c>
      <c r="H1409" s="5" t="s">
        <v>95</v>
      </c>
      <c r="I1409" s="5" t="s">
        <v>124</v>
      </c>
      <c r="J1409" s="5"/>
      <c r="K1409" s="5"/>
      <c r="L1409" s="6"/>
    </row>
    <row r="1410" spans="1:12" ht="15" hidden="1" x14ac:dyDescent="0.2">
      <c r="A1410" t="str">
        <f t="shared" si="53"/>
        <v>44724NCYB Fld 70.479166666666667</v>
      </c>
      <c r="B1410" t="str">
        <f t="shared" si="54"/>
        <v>447240.479166666666667NCYB Fld 7</v>
      </c>
      <c r="C1410" s="2">
        <v>44724</v>
      </c>
      <c r="D1410" s="3" t="s">
        <v>50</v>
      </c>
      <c r="E1410" s="4">
        <v>0.47916666666666669</v>
      </c>
      <c r="F1410" s="3" t="s">
        <v>20</v>
      </c>
      <c r="G1410" s="5" t="s">
        <v>182</v>
      </c>
      <c r="H1410" s="5" t="s">
        <v>185</v>
      </c>
      <c r="I1410" s="5" t="s">
        <v>186</v>
      </c>
      <c r="J1410" s="5"/>
      <c r="K1410" s="5"/>
      <c r="L1410" s="6"/>
    </row>
    <row r="1411" spans="1:12" ht="15" hidden="1" x14ac:dyDescent="0.2">
      <c r="A1411" t="str">
        <f t="shared" si="53"/>
        <v>44724NCYB Fld 70.520833333333333</v>
      </c>
      <c r="B1411" t="str">
        <f t="shared" si="54"/>
        <v>447240.520833333333333NCYB Fld 7</v>
      </c>
      <c r="C1411" s="2">
        <v>44724</v>
      </c>
      <c r="D1411" s="3" t="s">
        <v>50</v>
      </c>
      <c r="E1411" s="4">
        <v>0.52083333333333337</v>
      </c>
      <c r="F1411" s="3" t="s">
        <v>20</v>
      </c>
      <c r="G1411" s="5" t="s">
        <v>88</v>
      </c>
      <c r="H1411" s="5" t="s">
        <v>88</v>
      </c>
      <c r="I1411" s="5" t="s">
        <v>88</v>
      </c>
      <c r="J1411" s="5"/>
      <c r="K1411" s="5"/>
      <c r="L1411" s="6"/>
    </row>
    <row r="1412" spans="1:12" ht="15" hidden="1" x14ac:dyDescent="0.2">
      <c r="A1412" t="str">
        <f t="shared" si="53"/>
        <v>44724NCYB Fld 70.625</v>
      </c>
      <c r="B1412" t="str">
        <f t="shared" si="54"/>
        <v>447240.625NCYB Fld 7</v>
      </c>
      <c r="C1412" s="2">
        <v>44724</v>
      </c>
      <c r="D1412" s="3" t="s">
        <v>50</v>
      </c>
      <c r="E1412" s="4">
        <v>0.625</v>
      </c>
      <c r="F1412" s="3" t="s">
        <v>20</v>
      </c>
      <c r="G1412" s="5" t="s">
        <v>88</v>
      </c>
      <c r="H1412" s="5" t="s">
        <v>88</v>
      </c>
      <c r="I1412" s="5" t="s">
        <v>88</v>
      </c>
      <c r="J1412" s="5"/>
      <c r="K1412" s="5"/>
      <c r="L1412" s="6"/>
    </row>
    <row r="1413" spans="1:12" ht="15" hidden="1" x14ac:dyDescent="0.2">
      <c r="A1413" t="str">
        <f t="shared" si="53"/>
        <v>44724NCYB Fld 80.416666666666667</v>
      </c>
      <c r="B1413" t="str">
        <f t="shared" si="54"/>
        <v>447240.416666666666667NCYB Fld 8</v>
      </c>
      <c r="C1413" s="2">
        <v>44724</v>
      </c>
      <c r="D1413" s="3" t="s">
        <v>50</v>
      </c>
      <c r="E1413" s="4">
        <v>0.41666666666666669</v>
      </c>
      <c r="F1413" s="3" t="s">
        <v>21</v>
      </c>
      <c r="G1413" s="5" t="s">
        <v>182</v>
      </c>
      <c r="H1413" s="5" t="s">
        <v>183</v>
      </c>
      <c r="I1413" s="5" t="s">
        <v>90</v>
      </c>
      <c r="J1413" s="5"/>
      <c r="K1413" s="5"/>
      <c r="L1413" s="6"/>
    </row>
    <row r="1414" spans="1:12" ht="15" hidden="1" x14ac:dyDescent="0.2">
      <c r="A1414" t="str">
        <f t="shared" si="53"/>
        <v>44724NCYB Fld 80.479166666666667</v>
      </c>
      <c r="B1414" t="str">
        <f t="shared" si="54"/>
        <v>447240.479166666666667NCYB Fld 8</v>
      </c>
      <c r="C1414" s="2">
        <v>44724</v>
      </c>
      <c r="D1414" s="3" t="s">
        <v>50</v>
      </c>
      <c r="E1414" s="4">
        <v>0.47916666666666669</v>
      </c>
      <c r="F1414" s="3" t="s">
        <v>21</v>
      </c>
      <c r="G1414" s="5" t="s">
        <v>182</v>
      </c>
      <c r="H1414" s="5" t="s">
        <v>184</v>
      </c>
      <c r="I1414" s="5" t="s">
        <v>106</v>
      </c>
      <c r="J1414" s="5"/>
      <c r="K1414" s="5"/>
      <c r="L1414" s="6"/>
    </row>
    <row r="1415" spans="1:12" ht="15" hidden="1" x14ac:dyDescent="0.2">
      <c r="A1415" t="str">
        <f t="shared" si="53"/>
        <v>44724NCYB Fld 80.583333333333333</v>
      </c>
      <c r="B1415" t="str">
        <f t="shared" si="54"/>
        <v>447240.583333333333333NCYB Fld 8</v>
      </c>
      <c r="C1415" s="2">
        <v>44724</v>
      </c>
      <c r="D1415" s="3" t="s">
        <v>50</v>
      </c>
      <c r="E1415" s="4">
        <v>0.58333333333333337</v>
      </c>
      <c r="F1415" s="3" t="s">
        <v>21</v>
      </c>
      <c r="G1415" s="5" t="s">
        <v>88</v>
      </c>
      <c r="H1415" s="5" t="s">
        <v>88</v>
      </c>
      <c r="I1415" s="5" t="s">
        <v>88</v>
      </c>
      <c r="J1415" s="5"/>
      <c r="K1415" s="5"/>
      <c r="L1415" s="6"/>
    </row>
    <row r="1416" spans="1:12" ht="15" hidden="1" x14ac:dyDescent="0.2">
      <c r="A1416" t="str">
        <f t="shared" si="53"/>
        <v>44724NCYB Fld 80.6875</v>
      </c>
      <c r="B1416" t="str">
        <f t="shared" si="54"/>
        <v>447240.6875NCYB Fld 8</v>
      </c>
      <c r="C1416" s="2">
        <v>44724</v>
      </c>
      <c r="D1416" s="3" t="s">
        <v>50</v>
      </c>
      <c r="E1416" s="4">
        <v>0.6875</v>
      </c>
      <c r="F1416" s="3" t="s">
        <v>21</v>
      </c>
      <c r="G1416" s="5" t="s">
        <v>88</v>
      </c>
      <c r="H1416" s="5" t="s">
        <v>88</v>
      </c>
      <c r="I1416" s="5" t="s">
        <v>88</v>
      </c>
      <c r="J1416" s="5"/>
      <c r="K1416" s="5"/>
      <c r="L1416" s="6"/>
    </row>
    <row r="1417" spans="1:12" ht="15" hidden="1" x14ac:dyDescent="0.2">
      <c r="A1417" t="str">
        <f t="shared" si="53"/>
        <v>44725NCYB Fld 10.729166666666667</v>
      </c>
      <c r="B1417" t="str">
        <f t="shared" si="54"/>
        <v>447250.729166666666667NCYB Fld 1</v>
      </c>
      <c r="C1417" s="2">
        <v>44725</v>
      </c>
      <c r="D1417" s="3" t="s">
        <v>11</v>
      </c>
      <c r="E1417" s="4">
        <v>0.72916666666666663</v>
      </c>
      <c r="F1417" s="3" t="s">
        <v>12</v>
      </c>
      <c r="G1417" s="5" t="s">
        <v>14</v>
      </c>
      <c r="H1417" s="5" t="s">
        <v>58</v>
      </c>
      <c r="I1417" s="5" t="s">
        <v>280</v>
      </c>
      <c r="J1417" s="5"/>
      <c r="K1417" s="5"/>
      <c r="L1417" s="6"/>
    </row>
    <row r="1418" spans="1:12" ht="15" hidden="1" x14ac:dyDescent="0.2">
      <c r="A1418" t="str">
        <f t="shared" si="53"/>
        <v>44725NCYB Fld 10.75</v>
      </c>
      <c r="B1418" t="str">
        <f t="shared" si="54"/>
        <v>447250.75NCYB Fld 1</v>
      </c>
      <c r="C1418" s="2">
        <v>44725</v>
      </c>
      <c r="D1418" s="3" t="s">
        <v>11</v>
      </c>
      <c r="E1418" s="4">
        <v>0.75</v>
      </c>
      <c r="F1418" s="3" t="s">
        <v>12</v>
      </c>
      <c r="G1418" s="5" t="s">
        <v>88</v>
      </c>
      <c r="H1418" s="5" t="s">
        <v>88</v>
      </c>
      <c r="I1418" s="5" t="s">
        <v>88</v>
      </c>
      <c r="J1418" s="5"/>
      <c r="K1418" s="5"/>
      <c r="L1418" s="6"/>
    </row>
    <row r="1419" spans="1:12" ht="15" hidden="1" x14ac:dyDescent="0.2">
      <c r="A1419" t="str">
        <f t="shared" si="53"/>
        <v>44725NCYB Fld 10.84375</v>
      </c>
      <c r="B1419" t="str">
        <f t="shared" si="54"/>
        <v>447250.84375NCYB Fld 1</v>
      </c>
      <c r="C1419" s="2">
        <v>44725</v>
      </c>
      <c r="D1419" s="3" t="s">
        <v>11</v>
      </c>
      <c r="E1419" s="4">
        <v>0.84375</v>
      </c>
      <c r="F1419" s="3" t="s">
        <v>12</v>
      </c>
      <c r="G1419" s="5" t="s">
        <v>88</v>
      </c>
      <c r="H1419" s="5" t="s">
        <v>88</v>
      </c>
      <c r="I1419" s="5" t="s">
        <v>88</v>
      </c>
      <c r="J1419" s="5"/>
      <c r="K1419" s="5"/>
      <c r="L1419" s="6"/>
    </row>
    <row r="1420" spans="1:12" ht="15" hidden="1" x14ac:dyDescent="0.2">
      <c r="A1420" t="str">
        <f t="shared" si="53"/>
        <v>44725NCYB Fld 20.416666666666667</v>
      </c>
      <c r="B1420" t="str">
        <f t="shared" si="54"/>
        <v>447250.416666666666667NCYB Fld 2</v>
      </c>
      <c r="C1420" s="2">
        <v>44725</v>
      </c>
      <c r="D1420" s="3" t="s">
        <v>11</v>
      </c>
      <c r="E1420" s="4">
        <v>0.41666666666666669</v>
      </c>
      <c r="F1420" s="3" t="s">
        <v>15</v>
      </c>
      <c r="G1420" s="5" t="s">
        <v>88</v>
      </c>
      <c r="H1420" s="5" t="s">
        <v>88</v>
      </c>
      <c r="I1420" s="5" t="s">
        <v>88</v>
      </c>
      <c r="J1420" s="5"/>
      <c r="K1420" s="5"/>
      <c r="L1420" s="6"/>
    </row>
    <row r="1421" spans="1:12" ht="15" hidden="1" x14ac:dyDescent="0.2">
      <c r="A1421" t="str">
        <f t="shared" si="53"/>
        <v>44725NCYB Fld 20.75</v>
      </c>
      <c r="B1421" t="str">
        <f t="shared" si="54"/>
        <v>447250.75NCYB Fld 2</v>
      </c>
      <c r="C1421" s="2">
        <v>44725</v>
      </c>
      <c r="D1421" s="3" t="s">
        <v>11</v>
      </c>
      <c r="E1421" s="4">
        <v>0.75</v>
      </c>
      <c r="F1421" s="3" t="s">
        <v>15</v>
      </c>
      <c r="G1421" s="5" t="s">
        <v>88</v>
      </c>
      <c r="H1421" s="5" t="s">
        <v>88</v>
      </c>
      <c r="I1421" s="5" t="s">
        <v>88</v>
      </c>
      <c r="J1421" s="5"/>
      <c r="K1421" s="5"/>
      <c r="L1421" s="6"/>
    </row>
    <row r="1422" spans="1:12" ht="15" hidden="1" x14ac:dyDescent="0.2">
      <c r="A1422" t="str">
        <f t="shared" si="53"/>
        <v>44725NCYB Fld 30.75</v>
      </c>
      <c r="B1422" t="str">
        <f t="shared" si="54"/>
        <v>447250.75NCYB Fld 3</v>
      </c>
      <c r="C1422" s="2">
        <v>44725</v>
      </c>
      <c r="D1422" s="3" t="s">
        <v>11</v>
      </c>
      <c r="E1422" s="4">
        <v>0.75</v>
      </c>
      <c r="F1422" s="3" t="s">
        <v>16</v>
      </c>
      <c r="G1422" s="5" t="s">
        <v>14</v>
      </c>
      <c r="H1422" s="5" t="s">
        <v>58</v>
      </c>
      <c r="I1422" s="5" t="s">
        <v>138</v>
      </c>
      <c r="J1422" s="5"/>
      <c r="K1422" s="5"/>
      <c r="L1422" s="6"/>
    </row>
    <row r="1423" spans="1:12" ht="15" hidden="1" x14ac:dyDescent="0.2">
      <c r="A1423" t="str">
        <f t="shared" si="53"/>
        <v>44725NCYB Fld 30.833333333333333</v>
      </c>
      <c r="B1423" t="str">
        <f t="shared" si="54"/>
        <v>447250.833333333333333NCYB Fld 3</v>
      </c>
      <c r="C1423" s="2">
        <v>44725</v>
      </c>
      <c r="D1423" s="3" t="s">
        <v>11</v>
      </c>
      <c r="E1423" s="4">
        <v>0.83333333333333337</v>
      </c>
      <c r="F1423" s="3" t="s">
        <v>16</v>
      </c>
      <c r="G1423" s="5" t="s">
        <v>88</v>
      </c>
      <c r="H1423" s="5" t="s">
        <v>88</v>
      </c>
      <c r="I1423" s="5" t="s">
        <v>88</v>
      </c>
      <c r="J1423" s="5"/>
      <c r="K1423" s="5"/>
      <c r="L1423" s="6"/>
    </row>
    <row r="1424" spans="1:12" ht="15" hidden="1" x14ac:dyDescent="0.2">
      <c r="A1424" t="str">
        <f t="shared" si="53"/>
        <v>44725NCYB Fld 40.75</v>
      </c>
      <c r="B1424" t="str">
        <f t="shared" si="54"/>
        <v>447250.75NCYB Fld 4</v>
      </c>
      <c r="C1424" s="2">
        <v>44725</v>
      </c>
      <c r="D1424" s="3" t="s">
        <v>11</v>
      </c>
      <c r="E1424" s="4">
        <v>0.75</v>
      </c>
      <c r="F1424" s="3" t="s">
        <v>17</v>
      </c>
      <c r="G1424" s="5" t="s">
        <v>14</v>
      </c>
      <c r="H1424" s="5" t="s">
        <v>58</v>
      </c>
      <c r="I1424" s="5" t="s">
        <v>296</v>
      </c>
      <c r="J1424" s="5"/>
      <c r="K1424" s="5"/>
      <c r="L1424" s="6"/>
    </row>
    <row r="1425" spans="1:12" ht="15" hidden="1" x14ac:dyDescent="0.2">
      <c r="A1425" t="str">
        <f t="shared" si="53"/>
        <v>44725NCYB Fld 50.75</v>
      </c>
      <c r="B1425" t="str">
        <f t="shared" si="54"/>
        <v>447250.75NCYB Fld 5</v>
      </c>
      <c r="C1425" s="2">
        <v>44725</v>
      </c>
      <c r="D1425" s="3" t="s">
        <v>11</v>
      </c>
      <c r="E1425" s="4">
        <v>0.75</v>
      </c>
      <c r="F1425" s="3" t="s">
        <v>18</v>
      </c>
      <c r="G1425" s="5" t="s">
        <v>14</v>
      </c>
      <c r="H1425" s="5" t="s">
        <v>58</v>
      </c>
      <c r="I1425" s="5" t="s">
        <v>70</v>
      </c>
      <c r="J1425" s="5"/>
      <c r="K1425" s="5"/>
      <c r="L1425" s="6"/>
    </row>
    <row r="1426" spans="1:12" ht="15" hidden="1" x14ac:dyDescent="0.2">
      <c r="A1426" t="str">
        <f t="shared" si="53"/>
        <v>44725NCYB Fld 60.75</v>
      </c>
      <c r="B1426" t="str">
        <f t="shared" si="54"/>
        <v>447250.75NCYB Fld 6</v>
      </c>
      <c r="C1426" s="2">
        <v>44725</v>
      </c>
      <c r="D1426" s="3" t="s">
        <v>11</v>
      </c>
      <c r="E1426" s="4">
        <v>0.75</v>
      </c>
      <c r="F1426" s="3" t="s">
        <v>19</v>
      </c>
      <c r="G1426" s="5" t="s">
        <v>14</v>
      </c>
      <c r="H1426" s="5" t="s">
        <v>58</v>
      </c>
      <c r="I1426" s="5" t="s">
        <v>73</v>
      </c>
      <c r="J1426" s="5"/>
      <c r="K1426" s="5"/>
      <c r="L1426" s="6"/>
    </row>
    <row r="1427" spans="1:12" ht="15" hidden="1" x14ac:dyDescent="0.2">
      <c r="A1427" t="str">
        <f t="shared" si="53"/>
        <v>44725NCYB Fld 70.75</v>
      </c>
      <c r="B1427" t="str">
        <f t="shared" si="54"/>
        <v>447250.75NCYB Fld 7</v>
      </c>
      <c r="C1427" s="2">
        <v>44725</v>
      </c>
      <c r="D1427" s="3" t="s">
        <v>11</v>
      </c>
      <c r="E1427" s="4">
        <v>0.75</v>
      </c>
      <c r="F1427" s="3" t="s">
        <v>20</v>
      </c>
      <c r="G1427" s="5" t="s">
        <v>14</v>
      </c>
      <c r="H1427" s="5" t="s">
        <v>58</v>
      </c>
      <c r="I1427" s="5" t="s">
        <v>64</v>
      </c>
      <c r="J1427" s="5"/>
      <c r="K1427" s="5"/>
      <c r="L1427" s="6"/>
    </row>
    <row r="1428" spans="1:12" ht="15" hidden="1" x14ac:dyDescent="0.2">
      <c r="A1428" t="str">
        <f t="shared" si="53"/>
        <v>44725NCYB Fld 80.75</v>
      </c>
      <c r="B1428" t="str">
        <f t="shared" si="54"/>
        <v>447250.75NCYB Fld 8</v>
      </c>
      <c r="C1428" s="2">
        <v>44725</v>
      </c>
      <c r="D1428" s="3" t="s">
        <v>11</v>
      </c>
      <c r="E1428" s="4">
        <v>0.75</v>
      </c>
      <c r="F1428" s="3" t="s">
        <v>21</v>
      </c>
      <c r="G1428" s="5" t="s">
        <v>14</v>
      </c>
      <c r="H1428" s="5" t="s">
        <v>58</v>
      </c>
      <c r="I1428" s="5" t="s">
        <v>204</v>
      </c>
      <c r="J1428" s="5"/>
      <c r="K1428" s="5"/>
      <c r="L1428" s="6"/>
    </row>
    <row r="1429" spans="1:12" ht="15" hidden="1" x14ac:dyDescent="0.2">
      <c r="A1429" t="str">
        <f t="shared" si="53"/>
        <v>44726NCYB Fld 10.6875</v>
      </c>
      <c r="B1429" t="str">
        <f t="shared" si="54"/>
        <v>447260.6875NCYB Fld 1</v>
      </c>
      <c r="C1429" s="2">
        <v>44726</v>
      </c>
      <c r="D1429" s="3" t="s">
        <v>22</v>
      </c>
      <c r="E1429" s="4">
        <v>0.6875</v>
      </c>
      <c r="F1429" s="3" t="s">
        <v>12</v>
      </c>
      <c r="G1429" s="5" t="s">
        <v>88</v>
      </c>
      <c r="H1429" s="5" t="s">
        <v>88</v>
      </c>
      <c r="I1429" s="5" t="s">
        <v>88</v>
      </c>
      <c r="J1429" s="5"/>
      <c r="K1429" s="5"/>
      <c r="L1429" s="6"/>
    </row>
    <row r="1430" spans="1:12" ht="15" hidden="1" x14ac:dyDescent="0.2">
      <c r="A1430" t="str">
        <f t="shared" si="53"/>
        <v>44726NCYB Fld 10.75</v>
      </c>
      <c r="B1430" t="str">
        <f t="shared" si="54"/>
        <v>447260.75NCYB Fld 1</v>
      </c>
      <c r="C1430" s="2">
        <v>44726</v>
      </c>
      <c r="D1430" s="3" t="s">
        <v>22</v>
      </c>
      <c r="E1430" s="4">
        <v>0.75</v>
      </c>
      <c r="F1430" s="3" t="s">
        <v>12</v>
      </c>
      <c r="G1430" s="5" t="s">
        <v>58</v>
      </c>
      <c r="H1430" s="5" t="s">
        <v>297</v>
      </c>
      <c r="I1430" s="5" t="s">
        <v>258</v>
      </c>
      <c r="J1430" s="5" t="s">
        <v>173</v>
      </c>
      <c r="K1430" s="5" t="s">
        <v>110</v>
      </c>
      <c r="L1430" s="6"/>
    </row>
    <row r="1431" spans="1:12" ht="15" hidden="1" x14ac:dyDescent="0.2">
      <c r="A1431" t="str">
        <f t="shared" si="53"/>
        <v>44726NCYB Fld 10.8125</v>
      </c>
      <c r="B1431" t="str">
        <f t="shared" si="54"/>
        <v>447260.8125NCYB Fld 1</v>
      </c>
      <c r="C1431" s="2">
        <v>44726</v>
      </c>
      <c r="D1431" s="3" t="s">
        <v>22</v>
      </c>
      <c r="E1431" s="4">
        <v>0.8125</v>
      </c>
      <c r="F1431" s="3" t="s">
        <v>12</v>
      </c>
      <c r="G1431" s="5"/>
      <c r="H1431" s="5"/>
      <c r="I1431" s="5"/>
      <c r="J1431" s="5"/>
      <c r="K1431" s="5"/>
      <c r="L1431" s="6"/>
    </row>
    <row r="1432" spans="1:12" ht="15" hidden="1" x14ac:dyDescent="0.2">
      <c r="A1432" t="str">
        <f t="shared" si="53"/>
        <v>44726NCYB Fld 20.416666666666667</v>
      </c>
      <c r="B1432" t="str">
        <f t="shared" si="54"/>
        <v>447260.416666666666667NCYB Fld 2</v>
      </c>
      <c r="C1432" s="2">
        <v>44726</v>
      </c>
      <c r="D1432" s="3" t="s">
        <v>22</v>
      </c>
      <c r="E1432" s="4">
        <v>0.41666666666666669</v>
      </c>
      <c r="F1432" s="3" t="s">
        <v>15</v>
      </c>
      <c r="G1432" s="5"/>
      <c r="H1432" s="5"/>
      <c r="I1432" s="5"/>
      <c r="J1432" s="5"/>
      <c r="K1432" s="5"/>
      <c r="L1432" s="6"/>
    </row>
    <row r="1433" spans="1:12" ht="15" hidden="1" x14ac:dyDescent="0.2">
      <c r="A1433" t="str">
        <f t="shared" si="53"/>
        <v>44726NCYB Fld 20.75</v>
      </c>
      <c r="B1433" t="str">
        <f t="shared" si="54"/>
        <v>447260.75NCYB Fld 2</v>
      </c>
      <c r="C1433" s="2">
        <v>44726</v>
      </c>
      <c r="D1433" s="3" t="s">
        <v>22</v>
      </c>
      <c r="E1433" s="4">
        <v>0.75</v>
      </c>
      <c r="F1433" s="3" t="s">
        <v>15</v>
      </c>
      <c r="G1433" s="5" t="s">
        <v>14</v>
      </c>
      <c r="H1433" s="5" t="s">
        <v>58</v>
      </c>
      <c r="I1433" s="5" t="s">
        <v>285</v>
      </c>
      <c r="J1433" s="5"/>
      <c r="K1433" s="5"/>
      <c r="L1433" s="6"/>
    </row>
    <row r="1434" spans="1:12" ht="15" hidden="1" x14ac:dyDescent="0.2">
      <c r="A1434" t="str">
        <f t="shared" si="53"/>
        <v>44726NCYB Fld 30.75</v>
      </c>
      <c r="B1434" t="str">
        <f t="shared" si="54"/>
        <v>447260.75NCYB Fld 3</v>
      </c>
      <c r="C1434" s="2">
        <v>44726</v>
      </c>
      <c r="D1434" s="3" t="s">
        <v>22</v>
      </c>
      <c r="E1434" s="4">
        <v>0.75</v>
      </c>
      <c r="F1434" s="3" t="s">
        <v>16</v>
      </c>
      <c r="G1434" s="5" t="s">
        <v>14</v>
      </c>
      <c r="H1434" s="5" t="s">
        <v>58</v>
      </c>
      <c r="I1434" s="5" t="s">
        <v>60</v>
      </c>
      <c r="J1434" s="5"/>
      <c r="K1434" s="5"/>
      <c r="L1434" s="6"/>
    </row>
    <row r="1435" spans="1:12" ht="15" hidden="1" x14ac:dyDescent="0.2">
      <c r="A1435" t="str">
        <f t="shared" si="53"/>
        <v>44726NCYB Fld 30.833333333333333</v>
      </c>
      <c r="B1435" t="str">
        <f t="shared" si="54"/>
        <v>447260.833333333333333NCYB Fld 3</v>
      </c>
      <c r="C1435" s="2">
        <v>44726</v>
      </c>
      <c r="D1435" s="3" t="s">
        <v>22</v>
      </c>
      <c r="E1435" s="4">
        <v>0.83333333333333337</v>
      </c>
      <c r="F1435" s="3" t="s">
        <v>16</v>
      </c>
      <c r="G1435" s="5"/>
      <c r="H1435" s="5"/>
      <c r="I1435" s="5"/>
      <c r="J1435" s="5"/>
      <c r="K1435" s="5"/>
      <c r="L1435" s="6"/>
    </row>
    <row r="1436" spans="1:12" ht="15" hidden="1" x14ac:dyDescent="0.2">
      <c r="A1436" t="str">
        <f t="shared" si="53"/>
        <v>44726NCYB Fld 40.75</v>
      </c>
      <c r="B1436" t="str">
        <f t="shared" si="54"/>
        <v>447260.75NCYB Fld 4</v>
      </c>
      <c r="C1436" s="2">
        <v>44726</v>
      </c>
      <c r="D1436" s="3" t="s">
        <v>22</v>
      </c>
      <c r="E1436" s="4">
        <v>0.75</v>
      </c>
      <c r="F1436" s="3" t="s">
        <v>17</v>
      </c>
      <c r="G1436" s="5" t="s">
        <v>14</v>
      </c>
      <c r="H1436" s="5" t="s">
        <v>58</v>
      </c>
      <c r="I1436" s="5" t="s">
        <v>82</v>
      </c>
      <c r="J1436" s="5"/>
      <c r="K1436" s="5"/>
      <c r="L1436" s="6"/>
    </row>
    <row r="1437" spans="1:12" ht="15" hidden="1" x14ac:dyDescent="0.2">
      <c r="A1437" t="str">
        <f t="shared" si="53"/>
        <v>44726NCYB Fld 50.75</v>
      </c>
      <c r="B1437" t="str">
        <f t="shared" si="54"/>
        <v>447260.75NCYB Fld 5</v>
      </c>
      <c r="C1437" s="2">
        <v>44726</v>
      </c>
      <c r="D1437" s="3" t="s">
        <v>22</v>
      </c>
      <c r="E1437" s="4">
        <v>0.75</v>
      </c>
      <c r="F1437" s="3" t="s">
        <v>18</v>
      </c>
      <c r="G1437" s="5" t="s">
        <v>14</v>
      </c>
      <c r="H1437" s="5" t="s">
        <v>58</v>
      </c>
      <c r="I1437" s="5" t="s">
        <v>67</v>
      </c>
      <c r="J1437" s="5"/>
      <c r="K1437" s="5"/>
      <c r="L1437" s="6"/>
    </row>
    <row r="1438" spans="1:12" ht="15" hidden="1" x14ac:dyDescent="0.2">
      <c r="A1438" t="str">
        <f t="shared" si="53"/>
        <v>44726NCYB Fld 60.75</v>
      </c>
      <c r="B1438" t="str">
        <f t="shared" si="54"/>
        <v>447260.75NCYB Fld 6</v>
      </c>
      <c r="C1438" s="2">
        <v>44726</v>
      </c>
      <c r="D1438" s="3" t="s">
        <v>22</v>
      </c>
      <c r="E1438" s="4">
        <v>0.75</v>
      </c>
      <c r="F1438" s="3" t="s">
        <v>19</v>
      </c>
      <c r="G1438" s="5" t="s">
        <v>14</v>
      </c>
      <c r="H1438" s="5" t="s">
        <v>58</v>
      </c>
      <c r="I1438" s="5" t="s">
        <v>139</v>
      </c>
      <c r="J1438" s="5"/>
      <c r="K1438" s="5"/>
      <c r="L1438" s="6"/>
    </row>
    <row r="1439" spans="1:12" ht="15" hidden="1" x14ac:dyDescent="0.2">
      <c r="A1439" t="str">
        <f t="shared" si="53"/>
        <v>44726NCYB Fld 70.75</v>
      </c>
      <c r="B1439" t="str">
        <f t="shared" si="54"/>
        <v>447260.75NCYB Fld 7</v>
      </c>
      <c r="C1439" s="2">
        <v>44726</v>
      </c>
      <c r="D1439" s="3" t="s">
        <v>22</v>
      </c>
      <c r="E1439" s="4">
        <v>0.75</v>
      </c>
      <c r="F1439" s="3" t="s">
        <v>20</v>
      </c>
      <c r="G1439" s="5" t="s">
        <v>14</v>
      </c>
      <c r="H1439" s="5" t="s">
        <v>58</v>
      </c>
      <c r="I1439" s="5" t="s">
        <v>77</v>
      </c>
      <c r="J1439" s="5"/>
      <c r="K1439" s="5"/>
      <c r="L1439" s="6"/>
    </row>
    <row r="1440" spans="1:12" ht="15" hidden="1" x14ac:dyDescent="0.2">
      <c r="A1440" t="str">
        <f t="shared" si="53"/>
        <v>44726NCYB Fld 80.75</v>
      </c>
      <c r="B1440" t="str">
        <f t="shared" si="54"/>
        <v>447260.75NCYB Fld 8</v>
      </c>
      <c r="C1440" s="2">
        <v>44726</v>
      </c>
      <c r="D1440" s="3" t="s">
        <v>22</v>
      </c>
      <c r="E1440" s="4">
        <v>0.75</v>
      </c>
      <c r="F1440" s="3" t="s">
        <v>21</v>
      </c>
      <c r="G1440" s="5"/>
      <c r="H1440" s="5"/>
      <c r="I1440" s="5"/>
      <c r="J1440" s="5"/>
      <c r="K1440" s="5"/>
      <c r="L1440" s="6"/>
    </row>
    <row r="1441" spans="1:12" ht="15" hidden="1" x14ac:dyDescent="0.2">
      <c r="A1441" t="str">
        <f t="shared" si="53"/>
        <v>44727NCYB Fld 10.645833333333333</v>
      </c>
      <c r="B1441" t="str">
        <f t="shared" si="54"/>
        <v>447270.645833333333333NCYB Fld 1</v>
      </c>
      <c r="C1441" s="2">
        <v>44727</v>
      </c>
      <c r="D1441" s="3" t="s">
        <v>23</v>
      </c>
      <c r="E1441" s="4">
        <v>0.64583333333333337</v>
      </c>
      <c r="F1441" s="3" t="s">
        <v>12</v>
      </c>
      <c r="G1441" s="5"/>
      <c r="H1441" s="5"/>
      <c r="I1441" s="5"/>
      <c r="J1441" s="5"/>
      <c r="K1441" s="5"/>
      <c r="L1441" s="6"/>
    </row>
    <row r="1442" spans="1:12" ht="15" hidden="1" x14ac:dyDescent="0.2">
      <c r="A1442" t="str">
        <f t="shared" si="53"/>
        <v>44727NCYB Fld 10.75</v>
      </c>
      <c r="B1442" t="str">
        <f t="shared" si="54"/>
        <v>447270.75NCYB Fld 1</v>
      </c>
      <c r="C1442" s="2">
        <v>44727</v>
      </c>
      <c r="D1442" s="3" t="s">
        <v>23</v>
      </c>
      <c r="E1442" s="4">
        <v>0.75</v>
      </c>
      <c r="F1442" s="3" t="s">
        <v>12</v>
      </c>
      <c r="G1442" s="5" t="s">
        <v>58</v>
      </c>
      <c r="H1442" s="5" t="s">
        <v>292</v>
      </c>
      <c r="I1442" s="5" t="s">
        <v>259</v>
      </c>
      <c r="J1442" s="5" t="s">
        <v>172</v>
      </c>
      <c r="K1442" s="5" t="s">
        <v>202</v>
      </c>
      <c r="L1442" s="6"/>
    </row>
    <row r="1443" spans="1:12" ht="15" hidden="1" x14ac:dyDescent="0.2">
      <c r="A1443" t="str">
        <f t="shared" si="53"/>
        <v>44727NCYB Fld 10.84375</v>
      </c>
      <c r="B1443" t="str">
        <f t="shared" si="54"/>
        <v>447270.84375NCYB Fld 1</v>
      </c>
      <c r="C1443" s="2">
        <v>44727</v>
      </c>
      <c r="D1443" s="3" t="s">
        <v>23</v>
      </c>
      <c r="E1443" s="4">
        <v>0.84375</v>
      </c>
      <c r="F1443" s="3" t="s">
        <v>12</v>
      </c>
      <c r="G1443" s="5"/>
      <c r="H1443" s="5"/>
      <c r="I1443" s="5"/>
      <c r="J1443" s="5"/>
      <c r="K1443" s="5"/>
      <c r="L1443" s="6"/>
    </row>
    <row r="1444" spans="1:12" ht="15" hidden="1" x14ac:dyDescent="0.2">
      <c r="A1444" t="str">
        <f t="shared" si="53"/>
        <v>44727NCYB Fld 20.416666666666667</v>
      </c>
      <c r="B1444" t="str">
        <f t="shared" si="54"/>
        <v>447270.416666666666667NCYB Fld 2</v>
      </c>
      <c r="C1444" s="2">
        <v>44727</v>
      </c>
      <c r="D1444" s="3" t="s">
        <v>23</v>
      </c>
      <c r="E1444" s="4">
        <v>0.41666666666666669</v>
      </c>
      <c r="F1444" s="3" t="s">
        <v>15</v>
      </c>
      <c r="G1444" s="5"/>
      <c r="H1444" s="5"/>
      <c r="I1444" s="5"/>
      <c r="J1444" s="5"/>
      <c r="K1444" s="5"/>
      <c r="L1444" s="6"/>
    </row>
    <row r="1445" spans="1:12" ht="15" hidden="1" x14ac:dyDescent="0.2">
      <c r="A1445" t="str">
        <f t="shared" si="53"/>
        <v>44727NCYB Fld 20.75</v>
      </c>
      <c r="B1445" t="str">
        <f t="shared" si="54"/>
        <v>447270.75NCYB Fld 2</v>
      </c>
      <c r="C1445" s="2">
        <v>44727</v>
      </c>
      <c r="D1445" s="3" t="s">
        <v>23</v>
      </c>
      <c r="E1445" s="4">
        <v>0.75</v>
      </c>
      <c r="F1445" s="3" t="s">
        <v>15</v>
      </c>
      <c r="G1445" s="5"/>
      <c r="H1445" s="5"/>
      <c r="I1445" s="5"/>
      <c r="J1445" s="5"/>
      <c r="K1445" s="5"/>
      <c r="L1445" s="6"/>
    </row>
    <row r="1446" spans="1:12" ht="15" hidden="1" x14ac:dyDescent="0.2">
      <c r="A1446" t="str">
        <f t="shared" si="53"/>
        <v>44727NCYB Fld 30.75</v>
      </c>
      <c r="B1446" t="str">
        <f t="shared" si="54"/>
        <v>447270.75NCYB Fld 3</v>
      </c>
      <c r="C1446" s="2">
        <v>44727</v>
      </c>
      <c r="D1446" s="3" t="s">
        <v>23</v>
      </c>
      <c r="E1446" s="4">
        <v>0.75</v>
      </c>
      <c r="F1446" s="3" t="s">
        <v>16</v>
      </c>
      <c r="G1446" s="5" t="s">
        <v>14</v>
      </c>
      <c r="H1446" s="5" t="s">
        <v>58</v>
      </c>
      <c r="I1446" s="5" t="s">
        <v>138</v>
      </c>
      <c r="J1446" s="5"/>
      <c r="K1446" s="5"/>
      <c r="L1446" s="6"/>
    </row>
    <row r="1447" spans="1:12" ht="15" hidden="1" x14ac:dyDescent="0.2">
      <c r="A1447" t="str">
        <f t="shared" si="53"/>
        <v>44727NCYB Fld 30.833333333333333</v>
      </c>
      <c r="B1447" t="str">
        <f t="shared" si="54"/>
        <v>447270.833333333333333NCYB Fld 3</v>
      </c>
      <c r="C1447" s="2">
        <v>44727</v>
      </c>
      <c r="D1447" s="3" t="s">
        <v>23</v>
      </c>
      <c r="E1447" s="4">
        <v>0.83333333333333337</v>
      </c>
      <c r="F1447" s="3" t="s">
        <v>16</v>
      </c>
      <c r="G1447" s="5"/>
      <c r="H1447" s="5"/>
      <c r="I1447" s="5"/>
      <c r="J1447" s="5"/>
      <c r="K1447" s="5"/>
      <c r="L1447" s="6"/>
    </row>
    <row r="1448" spans="1:12" ht="15" hidden="1" x14ac:dyDescent="0.2">
      <c r="A1448" t="str">
        <f t="shared" si="53"/>
        <v>44727NCYB Fld 40.75</v>
      </c>
      <c r="B1448" t="str">
        <f t="shared" si="54"/>
        <v>447270.75NCYB Fld 4</v>
      </c>
      <c r="C1448" s="2">
        <v>44727</v>
      </c>
      <c r="D1448" s="3" t="s">
        <v>23</v>
      </c>
      <c r="E1448" s="4">
        <v>0.75</v>
      </c>
      <c r="F1448" s="3" t="s">
        <v>17</v>
      </c>
      <c r="G1448" s="5" t="s">
        <v>14</v>
      </c>
      <c r="H1448" s="5" t="s">
        <v>58</v>
      </c>
      <c r="I1448" s="5" t="s">
        <v>86</v>
      </c>
      <c r="J1448" s="5"/>
      <c r="K1448" s="5"/>
      <c r="L1448" s="6"/>
    </row>
    <row r="1449" spans="1:12" ht="15" hidden="1" x14ac:dyDescent="0.2">
      <c r="A1449" t="str">
        <f t="shared" si="53"/>
        <v>44727NCYB Fld 50.75</v>
      </c>
      <c r="B1449" t="str">
        <f t="shared" si="54"/>
        <v>447270.75NCYB Fld 5</v>
      </c>
      <c r="C1449" s="2">
        <v>44727</v>
      </c>
      <c r="D1449" s="3" t="s">
        <v>23</v>
      </c>
      <c r="E1449" s="4">
        <v>0.75</v>
      </c>
      <c r="F1449" s="3" t="s">
        <v>18</v>
      </c>
      <c r="G1449" s="5" t="s">
        <v>14</v>
      </c>
      <c r="H1449" s="5" t="s">
        <v>58</v>
      </c>
      <c r="I1449" s="5" t="s">
        <v>70</v>
      </c>
      <c r="J1449" s="5"/>
      <c r="K1449" s="5"/>
      <c r="L1449" s="6"/>
    </row>
    <row r="1450" spans="1:12" ht="15" hidden="1" x14ac:dyDescent="0.2">
      <c r="A1450" t="str">
        <f t="shared" si="53"/>
        <v>44727NCYB Fld 60.75</v>
      </c>
      <c r="B1450" t="str">
        <f t="shared" si="54"/>
        <v>447270.75NCYB Fld 6</v>
      </c>
      <c r="C1450" s="2">
        <v>44727</v>
      </c>
      <c r="D1450" s="3" t="s">
        <v>23</v>
      </c>
      <c r="E1450" s="4">
        <v>0.75</v>
      </c>
      <c r="F1450" s="3" t="s">
        <v>19</v>
      </c>
      <c r="G1450" s="5" t="s">
        <v>14</v>
      </c>
      <c r="H1450" s="5" t="s">
        <v>58</v>
      </c>
      <c r="I1450" s="5" t="s">
        <v>73</v>
      </c>
      <c r="J1450" s="5"/>
      <c r="K1450" s="5"/>
      <c r="L1450" s="6"/>
    </row>
    <row r="1451" spans="1:12" ht="15" hidden="1" x14ac:dyDescent="0.2">
      <c r="A1451" t="str">
        <f t="shared" si="53"/>
        <v>44727NCYB Fld 70.75</v>
      </c>
      <c r="B1451" t="str">
        <f t="shared" si="54"/>
        <v>447270.75NCYB Fld 7</v>
      </c>
      <c r="C1451" s="2">
        <v>44727</v>
      </c>
      <c r="D1451" s="3" t="s">
        <v>23</v>
      </c>
      <c r="E1451" s="4">
        <v>0.75</v>
      </c>
      <c r="F1451" s="3" t="s">
        <v>20</v>
      </c>
      <c r="G1451" s="5" t="s">
        <v>14</v>
      </c>
      <c r="H1451" s="5" t="s">
        <v>298</v>
      </c>
      <c r="I1451" s="5" t="s">
        <v>64</v>
      </c>
      <c r="J1451" s="5"/>
      <c r="K1451" s="5"/>
      <c r="L1451" s="6"/>
    </row>
    <row r="1452" spans="1:12" ht="15" hidden="1" x14ac:dyDescent="0.2">
      <c r="A1452" t="str">
        <f t="shared" si="53"/>
        <v>44727NCYB Fld 80.75</v>
      </c>
      <c r="B1452" t="str">
        <f t="shared" si="54"/>
        <v>447270.75NCYB Fld 8</v>
      </c>
      <c r="C1452" s="2">
        <v>44727</v>
      </c>
      <c r="D1452" s="3" t="s">
        <v>23</v>
      </c>
      <c r="E1452" s="4">
        <v>0.75</v>
      </c>
      <c r="F1452" s="3" t="s">
        <v>21</v>
      </c>
      <c r="G1452" s="5" t="s">
        <v>14</v>
      </c>
      <c r="H1452" s="5" t="s">
        <v>58</v>
      </c>
      <c r="I1452" s="5" t="s">
        <v>204</v>
      </c>
      <c r="J1452" s="5"/>
      <c r="K1452" s="5"/>
      <c r="L1452" s="6"/>
    </row>
    <row r="1453" spans="1:12" ht="15" hidden="1" x14ac:dyDescent="0.2">
      <c r="A1453" t="str">
        <f t="shared" si="53"/>
        <v>44728NCYB Fld 10.6875</v>
      </c>
      <c r="B1453" t="str">
        <f t="shared" si="54"/>
        <v>447280.6875NCYB Fld 1</v>
      </c>
      <c r="C1453" s="2">
        <v>44728</v>
      </c>
      <c r="D1453" s="3" t="s">
        <v>30</v>
      </c>
      <c r="E1453" s="4">
        <v>0.6875</v>
      </c>
      <c r="F1453" s="3" t="s">
        <v>12</v>
      </c>
      <c r="G1453" s="5"/>
      <c r="H1453" s="5"/>
      <c r="I1453" s="5"/>
      <c r="J1453" s="5"/>
      <c r="K1453" s="5"/>
      <c r="L1453" s="6"/>
    </row>
    <row r="1454" spans="1:12" ht="15" hidden="1" x14ac:dyDescent="0.2">
      <c r="A1454" t="str">
        <f t="shared" si="53"/>
        <v>44728NCYB Fld 10.75</v>
      </c>
      <c r="B1454" t="str">
        <f t="shared" si="54"/>
        <v>447280.75NCYB Fld 1</v>
      </c>
      <c r="C1454" s="2">
        <v>44728</v>
      </c>
      <c r="D1454" s="3" t="s">
        <v>30</v>
      </c>
      <c r="E1454" s="4">
        <v>0.75</v>
      </c>
      <c r="F1454" s="3" t="s">
        <v>12</v>
      </c>
      <c r="G1454" s="5" t="s">
        <v>58</v>
      </c>
      <c r="H1454" s="5" t="s">
        <v>32</v>
      </c>
      <c r="I1454" s="5" t="s">
        <v>285</v>
      </c>
      <c r="J1454" s="5" t="s">
        <v>262</v>
      </c>
      <c r="K1454" s="5" t="s">
        <v>263</v>
      </c>
      <c r="L1454" s="6"/>
    </row>
    <row r="1455" spans="1:12" ht="15" hidden="1" x14ac:dyDescent="0.2">
      <c r="A1455" t="str">
        <f>+C1455&amp;F1455&amp;E1455</f>
        <v>44728NCYB Fld 10.84375</v>
      </c>
      <c r="B1455" t="str">
        <f>C1455&amp;E1455&amp;F1455</f>
        <v>447280.84375NCYB Fld 1</v>
      </c>
      <c r="C1455" s="2">
        <v>44728</v>
      </c>
      <c r="D1455" s="3" t="s">
        <v>30</v>
      </c>
      <c r="E1455" s="4">
        <v>0.84375</v>
      </c>
      <c r="F1455" s="3" t="s">
        <v>12</v>
      </c>
      <c r="G1455" s="5"/>
      <c r="H1455" s="5"/>
      <c r="I1455" s="5"/>
      <c r="J1455" s="5"/>
      <c r="K1455" s="5"/>
      <c r="L1455" s="6"/>
    </row>
    <row r="1456" spans="1:12" ht="15" hidden="1" x14ac:dyDescent="0.2">
      <c r="A1456" t="str">
        <f>+C1456&amp;F1456&amp;E1456</f>
        <v>44728NCYB Fld 20.729166666666667</v>
      </c>
      <c r="B1456" t="str">
        <f>C1456&amp;E1456&amp;F1456</f>
        <v>447280.729166666666667NCYB Fld 2</v>
      </c>
      <c r="C1456" s="2">
        <v>44728</v>
      </c>
      <c r="D1456" s="3" t="s">
        <v>30</v>
      </c>
      <c r="E1456" s="4">
        <v>0.72916666666666663</v>
      </c>
      <c r="F1456" s="3" t="s">
        <v>15</v>
      </c>
      <c r="G1456" s="5" t="s">
        <v>14</v>
      </c>
      <c r="H1456" s="5" t="s">
        <v>58</v>
      </c>
      <c r="I1456" s="5" t="s">
        <v>258</v>
      </c>
      <c r="J1456" s="5"/>
      <c r="K1456" s="5"/>
      <c r="L1456" s="6"/>
    </row>
    <row r="1457" spans="1:12" ht="15" hidden="1" x14ac:dyDescent="0.2">
      <c r="A1457" t="str">
        <f>+C1457&amp;F1457&amp;E1457</f>
        <v>44728NCYB Fld 20.75</v>
      </c>
      <c r="B1457" t="str">
        <f>C1457&amp;E1457&amp;F1457</f>
        <v>447280.75NCYB Fld 2</v>
      </c>
      <c r="C1457" s="2">
        <v>44728</v>
      </c>
      <c r="D1457" s="3" t="s">
        <v>30</v>
      </c>
      <c r="E1457" s="4">
        <v>0.75</v>
      </c>
      <c r="F1457" s="3" t="s">
        <v>15</v>
      </c>
      <c r="G1457" s="5"/>
      <c r="H1457" s="5"/>
      <c r="I1457" s="5"/>
      <c r="J1457" s="5"/>
      <c r="K1457" s="5"/>
      <c r="L1457" s="6"/>
    </row>
    <row r="1458" spans="1:12" ht="15" hidden="1" x14ac:dyDescent="0.2">
      <c r="A1458" t="str">
        <f>+C1458&amp;F1458&amp;E1458</f>
        <v>44728NCYB Fld 30.75</v>
      </c>
      <c r="B1458" t="str">
        <f>C1458&amp;E1458&amp;F1458</f>
        <v>447280.75NCYB Fld 3</v>
      </c>
      <c r="C1458" s="2">
        <v>44728</v>
      </c>
      <c r="D1458" s="3" t="s">
        <v>30</v>
      </c>
      <c r="E1458" s="4">
        <v>0.75</v>
      </c>
      <c r="F1458" s="3" t="s">
        <v>16</v>
      </c>
      <c r="G1458" s="5" t="s">
        <v>14</v>
      </c>
      <c r="H1458" s="5" t="s">
        <v>298</v>
      </c>
      <c r="I1458" s="5" t="s">
        <v>60</v>
      </c>
      <c r="J1458" s="5"/>
      <c r="K1458" s="5"/>
      <c r="L1458" s="6"/>
    </row>
    <row r="1459" spans="1:12" ht="15" hidden="1" x14ac:dyDescent="0.2">
      <c r="A1459" t="str">
        <f t="shared" si="53"/>
        <v>44728NCYB Fld 40.75</v>
      </c>
      <c r="B1459" t="str">
        <f t="shared" si="54"/>
        <v>447280.75NCYB Fld 4</v>
      </c>
      <c r="C1459" s="2">
        <v>44728</v>
      </c>
      <c r="D1459" s="3" t="s">
        <v>30</v>
      </c>
      <c r="E1459" s="4">
        <v>0.75</v>
      </c>
      <c r="F1459" s="3" t="s">
        <v>17</v>
      </c>
      <c r="G1459" s="5" t="s">
        <v>14</v>
      </c>
      <c r="H1459" s="5" t="s">
        <v>298</v>
      </c>
      <c r="I1459" s="5" t="s">
        <v>138</v>
      </c>
      <c r="J1459" s="5"/>
      <c r="K1459" s="5"/>
      <c r="L1459" s="6"/>
    </row>
    <row r="1460" spans="1:12" ht="15" hidden="1" x14ac:dyDescent="0.2">
      <c r="A1460" t="str">
        <f t="shared" si="53"/>
        <v>44728NCYB Fld 50.75</v>
      </c>
      <c r="B1460" t="str">
        <f t="shared" si="54"/>
        <v>447280.75NCYB Fld 5</v>
      </c>
      <c r="C1460" s="2">
        <v>44728</v>
      </c>
      <c r="D1460" s="3" t="s">
        <v>30</v>
      </c>
      <c r="E1460" s="4">
        <v>0.75</v>
      </c>
      <c r="F1460" s="3" t="s">
        <v>18</v>
      </c>
      <c r="G1460" s="5" t="s">
        <v>14</v>
      </c>
      <c r="H1460" s="5" t="s">
        <v>298</v>
      </c>
      <c r="I1460" s="5" t="s">
        <v>67</v>
      </c>
      <c r="J1460" s="5"/>
      <c r="K1460" s="5"/>
      <c r="L1460" s="6"/>
    </row>
    <row r="1461" spans="1:12" ht="15" hidden="1" x14ac:dyDescent="0.2">
      <c r="A1461" t="str">
        <f t="shared" si="53"/>
        <v>44728NCYB Fld 60.75</v>
      </c>
      <c r="B1461" t="str">
        <f t="shared" si="54"/>
        <v>447280.75NCYB Fld 6</v>
      </c>
      <c r="C1461" s="2">
        <v>44728</v>
      </c>
      <c r="D1461" s="3" t="s">
        <v>30</v>
      </c>
      <c r="E1461" s="4">
        <v>0.75</v>
      </c>
      <c r="F1461" s="3" t="s">
        <v>19</v>
      </c>
      <c r="G1461" s="5" t="s">
        <v>14</v>
      </c>
      <c r="H1461" s="5" t="s">
        <v>298</v>
      </c>
      <c r="I1461" s="5" t="s">
        <v>139</v>
      </c>
      <c r="J1461" s="5"/>
      <c r="K1461" s="5"/>
      <c r="L1461" s="6"/>
    </row>
    <row r="1462" spans="1:12" ht="15" hidden="1" x14ac:dyDescent="0.2">
      <c r="A1462" t="str">
        <f t="shared" ref="A1462:A1525" si="55">+C1462&amp;F1462&amp;E1462</f>
        <v>44728NCYB Fld 70.75</v>
      </c>
      <c r="B1462" t="str">
        <f t="shared" ref="B1462:B1525" si="56">C1462&amp;E1462&amp;F1462</f>
        <v>447280.75NCYB Fld 7</v>
      </c>
      <c r="C1462" s="2">
        <v>44728</v>
      </c>
      <c r="D1462" s="3" t="s">
        <v>30</v>
      </c>
      <c r="E1462" s="4">
        <v>0.75</v>
      </c>
      <c r="F1462" s="3" t="s">
        <v>20</v>
      </c>
      <c r="G1462" s="5" t="s">
        <v>14</v>
      </c>
      <c r="H1462" s="5" t="s">
        <v>298</v>
      </c>
      <c r="I1462" s="5" t="s">
        <v>77</v>
      </c>
      <c r="J1462" s="5"/>
      <c r="K1462" s="5"/>
      <c r="L1462" s="6"/>
    </row>
    <row r="1463" spans="1:12" ht="15" hidden="1" x14ac:dyDescent="0.2">
      <c r="A1463" t="str">
        <f t="shared" si="55"/>
        <v>44728NCYB Fld 80.75</v>
      </c>
      <c r="B1463" t="str">
        <f t="shared" si="56"/>
        <v>447280.75NCYB Fld 8</v>
      </c>
      <c r="C1463" s="2">
        <v>44728</v>
      </c>
      <c r="D1463" s="3" t="s">
        <v>30</v>
      </c>
      <c r="E1463" s="4">
        <v>0.75</v>
      </c>
      <c r="F1463" s="3" t="s">
        <v>21</v>
      </c>
      <c r="G1463" s="5"/>
      <c r="H1463" s="5"/>
      <c r="I1463" s="5"/>
      <c r="J1463" s="5"/>
      <c r="K1463" s="5"/>
      <c r="L1463" s="6"/>
    </row>
    <row r="1464" spans="1:12" ht="15" hidden="1" x14ac:dyDescent="0.2">
      <c r="A1464" t="str">
        <f t="shared" si="55"/>
        <v>44729NCYB Fld 10.75</v>
      </c>
      <c r="B1464" t="str">
        <f t="shared" si="56"/>
        <v>447290.75NCYB Fld 1</v>
      </c>
      <c r="C1464" s="2">
        <v>44729</v>
      </c>
      <c r="D1464" s="3" t="s">
        <v>43</v>
      </c>
      <c r="E1464" s="4">
        <v>0.75</v>
      </c>
      <c r="F1464" s="3" t="s">
        <v>12</v>
      </c>
      <c r="G1464" s="5" t="s">
        <v>14</v>
      </c>
      <c r="H1464" s="5" t="s">
        <v>58</v>
      </c>
      <c r="I1464" s="5" t="s">
        <v>259</v>
      </c>
      <c r="J1464" s="5"/>
      <c r="K1464" s="5"/>
      <c r="L1464" s="6"/>
    </row>
    <row r="1465" spans="1:12" ht="15" hidden="1" x14ac:dyDescent="0.2">
      <c r="A1465" t="str">
        <f t="shared" si="55"/>
        <v>44729NCYB Fld 10.791666666666667</v>
      </c>
      <c r="B1465" t="str">
        <f t="shared" si="56"/>
        <v>447290.791666666666667NCYB Fld 1</v>
      </c>
      <c r="C1465" s="2">
        <v>44729</v>
      </c>
      <c r="D1465" s="3" t="s">
        <v>43</v>
      </c>
      <c r="E1465" s="4">
        <v>0.79166666666666663</v>
      </c>
      <c r="F1465" s="3" t="s">
        <v>12</v>
      </c>
      <c r="G1465" s="5"/>
      <c r="H1465" s="5"/>
      <c r="I1465" s="5"/>
      <c r="J1465" s="5"/>
      <c r="K1465" s="5"/>
      <c r="L1465" s="6"/>
    </row>
    <row r="1466" spans="1:12" ht="15" hidden="1" x14ac:dyDescent="0.2">
      <c r="A1466" t="str">
        <f t="shared" si="55"/>
        <v>44729NCYB Fld 10.833333333333333</v>
      </c>
      <c r="B1466" t="str">
        <f t="shared" si="56"/>
        <v>447290.833333333333333NCYB Fld 1</v>
      </c>
      <c r="C1466" s="2">
        <v>44729</v>
      </c>
      <c r="D1466" s="3" t="s">
        <v>43</v>
      </c>
      <c r="E1466" s="4">
        <v>0.83333333333333337</v>
      </c>
      <c r="F1466" s="3" t="s">
        <v>12</v>
      </c>
      <c r="G1466" s="5"/>
      <c r="H1466" s="5"/>
      <c r="I1466" s="5"/>
      <c r="J1466" s="5"/>
      <c r="K1466" s="5"/>
      <c r="L1466" s="6"/>
    </row>
    <row r="1467" spans="1:12" ht="15" hidden="1" x14ac:dyDescent="0.2">
      <c r="A1467" t="str">
        <f t="shared" si="55"/>
        <v>44729NCYB Fld 20.416666666666667</v>
      </c>
      <c r="B1467" t="str">
        <f t="shared" si="56"/>
        <v>447290.416666666666667NCYB Fld 2</v>
      </c>
      <c r="C1467" s="2">
        <v>44729</v>
      </c>
      <c r="D1467" s="3" t="s">
        <v>43</v>
      </c>
      <c r="E1467" s="4">
        <v>0.41666666666666669</v>
      </c>
      <c r="F1467" s="3" t="s">
        <v>15</v>
      </c>
      <c r="G1467" s="5"/>
      <c r="H1467" s="5"/>
      <c r="I1467" s="5"/>
      <c r="J1467" s="5"/>
      <c r="K1467" s="5"/>
      <c r="L1467" s="6"/>
    </row>
    <row r="1468" spans="1:12" ht="15" hidden="1" x14ac:dyDescent="0.2">
      <c r="A1468" t="str">
        <f t="shared" si="55"/>
        <v>44729NCYB Fld 20.75</v>
      </c>
      <c r="B1468" t="str">
        <f t="shared" si="56"/>
        <v>447290.75NCYB Fld 2</v>
      </c>
      <c r="C1468" s="2">
        <v>44729</v>
      </c>
      <c r="D1468" s="3" t="s">
        <v>43</v>
      </c>
      <c r="E1468" s="4">
        <v>0.75</v>
      </c>
      <c r="F1468" s="3" t="s">
        <v>15</v>
      </c>
      <c r="G1468" s="5" t="s">
        <v>14</v>
      </c>
      <c r="H1468" s="5" t="s">
        <v>58</v>
      </c>
      <c r="I1468" s="5" t="s">
        <v>280</v>
      </c>
      <c r="J1468" s="5"/>
      <c r="K1468" s="5"/>
      <c r="L1468" s="6"/>
    </row>
    <row r="1469" spans="1:12" ht="15" hidden="1" x14ac:dyDescent="0.2">
      <c r="A1469" t="str">
        <f t="shared" si="55"/>
        <v>44729NCYB Fld 30.697916666666667</v>
      </c>
      <c r="B1469" t="str">
        <f t="shared" si="56"/>
        <v>447290.697916666666667NCYB Fld 3</v>
      </c>
      <c r="C1469" s="2">
        <v>44729</v>
      </c>
      <c r="D1469" s="3" t="s">
        <v>43</v>
      </c>
      <c r="E1469" s="4">
        <v>0.69791666666666663</v>
      </c>
      <c r="F1469" s="3" t="s">
        <v>16</v>
      </c>
      <c r="G1469" s="5"/>
      <c r="H1469" s="5"/>
      <c r="I1469" s="5"/>
      <c r="J1469" s="5"/>
      <c r="K1469" s="5"/>
      <c r="L1469" s="6"/>
    </row>
    <row r="1470" spans="1:12" ht="15" hidden="1" x14ac:dyDescent="0.2">
      <c r="A1470" t="str">
        <f t="shared" si="55"/>
        <v>44729NCYB Fld 30.802083333333333</v>
      </c>
      <c r="B1470" t="str">
        <f t="shared" si="56"/>
        <v>447290.802083333333333NCYB Fld 3</v>
      </c>
      <c r="C1470" s="2">
        <v>44729</v>
      </c>
      <c r="D1470" s="3" t="s">
        <v>43</v>
      </c>
      <c r="E1470" s="4">
        <v>0.80208333333333337</v>
      </c>
      <c r="F1470" s="3" t="s">
        <v>16</v>
      </c>
      <c r="G1470" s="5"/>
      <c r="H1470" s="5"/>
      <c r="I1470" s="5"/>
      <c r="J1470" s="5"/>
      <c r="K1470" s="5"/>
      <c r="L1470" s="6"/>
    </row>
    <row r="1471" spans="1:12" ht="15" hidden="1" x14ac:dyDescent="0.2">
      <c r="A1471" t="str">
        <f t="shared" si="55"/>
        <v>44729NCYB Fld 40.75</v>
      </c>
      <c r="B1471" t="str">
        <f t="shared" si="56"/>
        <v>447290.75NCYB Fld 4</v>
      </c>
      <c r="C1471" s="2">
        <v>44729</v>
      </c>
      <c r="D1471" s="3" t="s">
        <v>43</v>
      </c>
      <c r="E1471" s="4">
        <v>0.75</v>
      </c>
      <c r="F1471" s="3" t="s">
        <v>17</v>
      </c>
      <c r="G1471" s="5"/>
      <c r="H1471" s="5"/>
      <c r="I1471" s="5"/>
      <c r="J1471" s="5"/>
      <c r="K1471" s="5"/>
      <c r="L1471" s="6"/>
    </row>
    <row r="1472" spans="1:12" ht="15" hidden="1" x14ac:dyDescent="0.2">
      <c r="A1472" t="str">
        <f t="shared" si="55"/>
        <v>44729NCYB Fld 50.75</v>
      </c>
      <c r="B1472" t="str">
        <f t="shared" si="56"/>
        <v>447290.75NCYB Fld 5</v>
      </c>
      <c r="C1472" s="2">
        <v>44729</v>
      </c>
      <c r="D1472" s="3" t="s">
        <v>43</v>
      </c>
      <c r="E1472" s="4">
        <v>0.75</v>
      </c>
      <c r="F1472" s="3" t="s">
        <v>18</v>
      </c>
      <c r="G1472" s="5" t="s">
        <v>58</v>
      </c>
      <c r="H1472" s="5" t="s">
        <v>179</v>
      </c>
      <c r="I1472" s="5" t="s">
        <v>67</v>
      </c>
      <c r="J1472" s="5" t="s">
        <v>84</v>
      </c>
      <c r="K1472" s="5" t="s">
        <v>87</v>
      </c>
      <c r="L1472" s="6"/>
    </row>
    <row r="1473" spans="1:12" ht="15" hidden="1" x14ac:dyDescent="0.2">
      <c r="A1473" t="str">
        <f t="shared" si="55"/>
        <v>44729NCYB Fld 60.75</v>
      </c>
      <c r="B1473" t="str">
        <f t="shared" si="56"/>
        <v>447290.75NCYB Fld 6</v>
      </c>
      <c r="C1473" s="2">
        <v>44729</v>
      </c>
      <c r="D1473" s="3" t="s">
        <v>43</v>
      </c>
      <c r="E1473" s="4">
        <v>0.75</v>
      </c>
      <c r="F1473" s="3" t="s">
        <v>19</v>
      </c>
      <c r="G1473" s="5" t="s">
        <v>58</v>
      </c>
      <c r="H1473" s="5" t="s">
        <v>59</v>
      </c>
      <c r="I1473" s="5" t="s">
        <v>64</v>
      </c>
      <c r="J1473" s="5" t="s">
        <v>203</v>
      </c>
      <c r="K1473" s="5"/>
      <c r="L1473" s="6"/>
    </row>
    <row r="1474" spans="1:12" ht="15" hidden="1" x14ac:dyDescent="0.2">
      <c r="A1474" t="str">
        <f t="shared" si="55"/>
        <v>44729NCYB Fld 70.75</v>
      </c>
      <c r="B1474" t="str">
        <f t="shared" si="56"/>
        <v>447290.75NCYB Fld 7</v>
      </c>
      <c r="C1474" s="2">
        <v>44729</v>
      </c>
      <c r="D1474" s="3" t="s">
        <v>43</v>
      </c>
      <c r="E1474" s="4">
        <v>0.75</v>
      </c>
      <c r="F1474" s="3" t="s">
        <v>20</v>
      </c>
      <c r="G1474" s="5" t="s">
        <v>58</v>
      </c>
      <c r="H1474" s="5" t="s">
        <v>218</v>
      </c>
      <c r="I1474" s="5" t="s">
        <v>204</v>
      </c>
      <c r="J1474" s="5" t="s">
        <v>235</v>
      </c>
      <c r="K1474" s="5"/>
      <c r="L1474" s="6" t="s">
        <v>205</v>
      </c>
    </row>
    <row r="1475" spans="1:12" ht="15" hidden="1" x14ac:dyDescent="0.2">
      <c r="A1475" t="str">
        <f t="shared" si="55"/>
        <v>44729NCYB Fld 80.75</v>
      </c>
      <c r="B1475" t="str">
        <f t="shared" si="56"/>
        <v>447290.75NCYB Fld 8</v>
      </c>
      <c r="C1475" s="2">
        <v>44729</v>
      </c>
      <c r="D1475" s="3" t="s">
        <v>43</v>
      </c>
      <c r="E1475" s="4">
        <v>0.75</v>
      </c>
      <c r="F1475" s="3" t="s">
        <v>21</v>
      </c>
      <c r="G1475" s="5"/>
      <c r="H1475" s="5"/>
      <c r="I1475" s="5"/>
      <c r="J1475" s="5"/>
      <c r="K1475" s="5"/>
      <c r="L1475" s="6"/>
    </row>
    <row r="1476" spans="1:12" ht="15" hidden="1" x14ac:dyDescent="0.2">
      <c r="A1476" t="str">
        <f t="shared" si="55"/>
        <v>44730NCYB Fld 10.416666666666667</v>
      </c>
      <c r="B1476" t="str">
        <f t="shared" si="56"/>
        <v>447300.416666666666667NCYB Fld 1</v>
      </c>
      <c r="C1476" s="2">
        <v>44730</v>
      </c>
      <c r="D1476" s="3" t="s">
        <v>49</v>
      </c>
      <c r="E1476" s="4">
        <v>0.41666666666666669</v>
      </c>
      <c r="F1476" s="3" t="s">
        <v>12</v>
      </c>
      <c r="G1476" s="5"/>
      <c r="H1476" s="5"/>
      <c r="I1476" s="5"/>
      <c r="J1476" s="5"/>
      <c r="K1476" s="5"/>
      <c r="L1476" s="6"/>
    </row>
    <row r="1477" spans="1:12" ht="15" hidden="1" x14ac:dyDescent="0.2">
      <c r="A1477" t="str">
        <f t="shared" si="55"/>
        <v>44730NCYB Fld 10.520833333333333</v>
      </c>
      <c r="B1477" t="str">
        <f t="shared" si="56"/>
        <v>447300.520833333333333NCYB Fld 1</v>
      </c>
      <c r="C1477" s="2">
        <v>44730</v>
      </c>
      <c r="D1477" s="3" t="s">
        <v>49</v>
      </c>
      <c r="E1477" s="4">
        <v>0.52083333333333337</v>
      </c>
      <c r="F1477" s="3" t="s">
        <v>12</v>
      </c>
      <c r="G1477" s="5" t="s">
        <v>58</v>
      </c>
      <c r="H1477" s="5" t="s">
        <v>299</v>
      </c>
      <c r="I1477" s="5" t="s">
        <v>280</v>
      </c>
      <c r="J1477" s="5" t="s">
        <v>151</v>
      </c>
      <c r="K1477" s="5" t="s">
        <v>154</v>
      </c>
      <c r="L1477" s="6"/>
    </row>
    <row r="1478" spans="1:12" ht="15" hidden="1" x14ac:dyDescent="0.2">
      <c r="A1478" t="str">
        <f t="shared" si="55"/>
        <v>44730NCYB Fld 10.625</v>
      </c>
      <c r="B1478" t="str">
        <f t="shared" si="56"/>
        <v>447300.625NCYB Fld 1</v>
      </c>
      <c r="C1478" s="2">
        <v>44730</v>
      </c>
      <c r="D1478" s="3" t="s">
        <v>49</v>
      </c>
      <c r="E1478" s="4">
        <v>0.625</v>
      </c>
      <c r="F1478" s="3" t="s">
        <v>12</v>
      </c>
      <c r="G1478" s="5"/>
      <c r="H1478" s="5"/>
      <c r="I1478" s="5"/>
      <c r="J1478" s="5"/>
      <c r="K1478" s="5"/>
      <c r="L1478" s="6"/>
    </row>
    <row r="1479" spans="1:12" ht="15" hidden="1" x14ac:dyDescent="0.2">
      <c r="A1479" t="str">
        <f t="shared" si="55"/>
        <v>44730NCYB Fld 10.729166666666667</v>
      </c>
      <c r="B1479" t="str">
        <f t="shared" si="56"/>
        <v>447300.729166666666667NCYB Fld 1</v>
      </c>
      <c r="C1479" s="2">
        <v>44730</v>
      </c>
      <c r="D1479" s="3" t="s">
        <v>49</v>
      </c>
      <c r="E1479" s="4">
        <v>0.72916666666666663</v>
      </c>
      <c r="F1479" s="3" t="s">
        <v>12</v>
      </c>
      <c r="G1479" s="5"/>
      <c r="H1479" s="5"/>
      <c r="I1479" s="5"/>
      <c r="J1479" s="5"/>
      <c r="K1479" s="5"/>
      <c r="L1479" s="6"/>
    </row>
    <row r="1480" spans="1:12" ht="15" hidden="1" x14ac:dyDescent="0.2">
      <c r="A1480" t="str">
        <f t="shared" si="55"/>
        <v>44730NCYB Fld 10.833333333333333</v>
      </c>
      <c r="B1480" t="str">
        <f t="shared" si="56"/>
        <v>447300.833333333333333NCYB Fld 1</v>
      </c>
      <c r="C1480" s="2">
        <v>44730</v>
      </c>
      <c r="D1480" s="3" t="s">
        <v>49</v>
      </c>
      <c r="E1480" s="4">
        <v>0.83333333333333337</v>
      </c>
      <c r="F1480" s="3" t="s">
        <v>12</v>
      </c>
      <c r="G1480" s="5"/>
      <c r="H1480" s="5"/>
      <c r="I1480" s="5"/>
      <c r="J1480" s="5"/>
      <c r="K1480" s="5"/>
      <c r="L1480" s="6"/>
    </row>
    <row r="1481" spans="1:12" ht="15" hidden="1" x14ac:dyDescent="0.2">
      <c r="A1481" t="str">
        <f t="shared" si="55"/>
        <v>44730NCYB Fld 20.416666666666667</v>
      </c>
      <c r="B1481" t="str">
        <f t="shared" si="56"/>
        <v>447300.416666666666667NCYB Fld 2</v>
      </c>
      <c r="C1481" s="2">
        <v>44730</v>
      </c>
      <c r="D1481" s="3" t="s">
        <v>49</v>
      </c>
      <c r="E1481" s="4">
        <v>0.41666666666666669</v>
      </c>
      <c r="F1481" s="3" t="s">
        <v>15</v>
      </c>
      <c r="G1481" s="5"/>
      <c r="H1481" s="5"/>
      <c r="I1481" s="5"/>
      <c r="J1481" s="5"/>
      <c r="K1481" s="5"/>
      <c r="L1481" s="6"/>
    </row>
    <row r="1482" spans="1:12" ht="15" hidden="1" x14ac:dyDescent="0.2">
      <c r="A1482" t="str">
        <f t="shared" si="55"/>
        <v>44730NCYB Fld 20.520833333333333</v>
      </c>
      <c r="B1482" t="str">
        <f t="shared" si="56"/>
        <v>447300.520833333333333NCYB Fld 2</v>
      </c>
      <c r="C1482" s="2">
        <v>44730</v>
      </c>
      <c r="D1482" s="3" t="s">
        <v>49</v>
      </c>
      <c r="E1482" s="4">
        <v>0.52083333333333337</v>
      </c>
      <c r="F1482" s="3" t="s">
        <v>15</v>
      </c>
      <c r="G1482" s="5"/>
      <c r="H1482" s="5"/>
      <c r="I1482" s="5"/>
      <c r="J1482" s="5"/>
      <c r="K1482" s="5"/>
      <c r="L1482" s="6"/>
    </row>
    <row r="1483" spans="1:12" ht="15" hidden="1" x14ac:dyDescent="0.2">
      <c r="A1483" t="str">
        <f t="shared" si="55"/>
        <v>44730NCYB Fld 20.625</v>
      </c>
      <c r="B1483" t="str">
        <f t="shared" si="56"/>
        <v>447300.625NCYB Fld 2</v>
      </c>
      <c r="C1483" s="2">
        <v>44730</v>
      </c>
      <c r="D1483" s="3" t="s">
        <v>49</v>
      </c>
      <c r="E1483" s="4">
        <v>0.625</v>
      </c>
      <c r="F1483" s="3" t="s">
        <v>15</v>
      </c>
      <c r="G1483" s="5"/>
      <c r="H1483" s="5"/>
      <c r="I1483" s="5"/>
      <c r="J1483" s="5"/>
      <c r="K1483" s="5"/>
      <c r="L1483" s="6"/>
    </row>
    <row r="1484" spans="1:12" ht="15" hidden="1" x14ac:dyDescent="0.2">
      <c r="A1484" t="str">
        <f t="shared" si="55"/>
        <v>44730NCYB Fld 20.729166666666667</v>
      </c>
      <c r="B1484" t="str">
        <f t="shared" si="56"/>
        <v>447300.729166666666667NCYB Fld 2</v>
      </c>
      <c r="C1484" s="2">
        <v>44730</v>
      </c>
      <c r="D1484" s="3" t="s">
        <v>49</v>
      </c>
      <c r="E1484" s="4">
        <v>0.72916666666666663</v>
      </c>
      <c r="F1484" s="3" t="s">
        <v>15</v>
      </c>
      <c r="G1484" s="5"/>
      <c r="H1484" s="5"/>
      <c r="I1484" s="5"/>
      <c r="J1484" s="5"/>
      <c r="K1484" s="5"/>
      <c r="L1484" s="6"/>
    </row>
    <row r="1485" spans="1:12" ht="15" hidden="1" x14ac:dyDescent="0.2">
      <c r="A1485" t="str">
        <f t="shared" si="55"/>
        <v>44730NCYB Fld 30.416666666666667</v>
      </c>
      <c r="B1485" t="str">
        <f t="shared" si="56"/>
        <v>447300.416666666666667NCYB Fld 3</v>
      </c>
      <c r="C1485" s="2">
        <v>44730</v>
      </c>
      <c r="D1485" s="3" t="s">
        <v>49</v>
      </c>
      <c r="E1485" s="4">
        <v>0.41666666666666669</v>
      </c>
      <c r="F1485" s="3" t="s">
        <v>16</v>
      </c>
      <c r="G1485" s="5"/>
      <c r="H1485" s="5"/>
      <c r="I1485" s="5"/>
      <c r="J1485" s="5"/>
      <c r="K1485" s="5"/>
      <c r="L1485" s="6"/>
    </row>
    <row r="1486" spans="1:12" ht="15" hidden="1" x14ac:dyDescent="0.2">
      <c r="A1486" t="str">
        <f t="shared" si="55"/>
        <v>44730NCYB Fld 30.520833333333333</v>
      </c>
      <c r="B1486" t="str">
        <f t="shared" si="56"/>
        <v>447300.520833333333333NCYB Fld 3</v>
      </c>
      <c r="C1486" s="2">
        <v>44730</v>
      </c>
      <c r="D1486" s="3" t="s">
        <v>49</v>
      </c>
      <c r="E1486" s="4">
        <v>0.52083333333333337</v>
      </c>
      <c r="F1486" s="3" t="s">
        <v>16</v>
      </c>
      <c r="G1486" s="5"/>
      <c r="H1486" s="5"/>
      <c r="I1486" s="5"/>
      <c r="J1486" s="5"/>
      <c r="K1486" s="5"/>
      <c r="L1486" s="6"/>
    </row>
    <row r="1487" spans="1:12" ht="15" hidden="1" x14ac:dyDescent="0.2">
      <c r="A1487" t="str">
        <f t="shared" si="55"/>
        <v>44730NCYB Fld 30.625</v>
      </c>
      <c r="B1487" t="str">
        <f t="shared" si="56"/>
        <v>447300.625NCYB Fld 3</v>
      </c>
      <c r="C1487" s="2">
        <v>44730</v>
      </c>
      <c r="D1487" s="3" t="s">
        <v>49</v>
      </c>
      <c r="E1487" s="4">
        <v>0.625</v>
      </c>
      <c r="F1487" s="3" t="s">
        <v>16</v>
      </c>
      <c r="G1487" s="5"/>
      <c r="H1487" s="5"/>
      <c r="I1487" s="5"/>
      <c r="J1487" s="5"/>
      <c r="K1487" s="5"/>
      <c r="L1487" s="6"/>
    </row>
    <row r="1488" spans="1:12" ht="15" hidden="1" x14ac:dyDescent="0.2">
      <c r="A1488" t="str">
        <f t="shared" si="55"/>
        <v>44730NCYB Fld 30.6875</v>
      </c>
      <c r="B1488" t="str">
        <f t="shared" si="56"/>
        <v>447300.6875NCYB Fld 3</v>
      </c>
      <c r="C1488" s="2">
        <v>44730</v>
      </c>
      <c r="D1488" s="3" t="s">
        <v>49</v>
      </c>
      <c r="E1488" s="4">
        <v>0.6875</v>
      </c>
      <c r="F1488" s="3" t="s">
        <v>16</v>
      </c>
      <c r="G1488" s="5"/>
      <c r="H1488" s="5"/>
      <c r="I1488" s="5"/>
      <c r="J1488" s="5"/>
      <c r="K1488" s="5"/>
      <c r="L1488" s="6"/>
    </row>
    <row r="1489" spans="1:12" ht="15" hidden="1" x14ac:dyDescent="0.2">
      <c r="A1489" t="str">
        <f t="shared" si="55"/>
        <v>44730NCYB Fld 30.791666666666667</v>
      </c>
      <c r="B1489" t="str">
        <f t="shared" si="56"/>
        <v>447300.791666666666667NCYB Fld 3</v>
      </c>
      <c r="C1489" s="2">
        <v>44730</v>
      </c>
      <c r="D1489" s="3" t="s">
        <v>49</v>
      </c>
      <c r="E1489" s="4">
        <v>0.79166666666666663</v>
      </c>
      <c r="F1489" s="3" t="s">
        <v>16</v>
      </c>
      <c r="G1489" s="5"/>
      <c r="H1489" s="5"/>
      <c r="I1489" s="5"/>
      <c r="J1489" s="5"/>
      <c r="K1489" s="5"/>
      <c r="L1489" s="6"/>
    </row>
    <row r="1490" spans="1:12" ht="15" hidden="1" x14ac:dyDescent="0.2">
      <c r="A1490" t="str">
        <f t="shared" si="55"/>
        <v>44730NCYB Fld 40.416666666666667</v>
      </c>
      <c r="B1490" t="str">
        <f t="shared" si="56"/>
        <v>447300.416666666666667NCYB Fld 4</v>
      </c>
      <c r="C1490" s="2">
        <v>44730</v>
      </c>
      <c r="D1490" s="3" t="s">
        <v>49</v>
      </c>
      <c r="E1490" s="4">
        <v>0.41666666666666669</v>
      </c>
      <c r="F1490" s="3" t="s">
        <v>17</v>
      </c>
      <c r="G1490" s="5"/>
      <c r="H1490" s="5"/>
      <c r="I1490" s="5"/>
      <c r="J1490" s="5"/>
      <c r="K1490" s="5"/>
      <c r="L1490" s="6"/>
    </row>
    <row r="1491" spans="1:12" ht="15" hidden="1" x14ac:dyDescent="0.2">
      <c r="A1491" t="str">
        <f t="shared" si="55"/>
        <v>44730NCYB Fld 40.5</v>
      </c>
      <c r="B1491" t="str">
        <f t="shared" si="56"/>
        <v>447300.5NCYB Fld 4</v>
      </c>
      <c r="C1491" s="2">
        <v>44730</v>
      </c>
      <c r="D1491" s="3" t="s">
        <v>49</v>
      </c>
      <c r="E1491" s="4">
        <v>0.5</v>
      </c>
      <c r="F1491" s="3" t="s">
        <v>17</v>
      </c>
      <c r="G1491" s="5"/>
      <c r="H1491" s="5"/>
      <c r="I1491" s="5"/>
      <c r="J1491" s="5"/>
      <c r="K1491" s="5"/>
      <c r="L1491" s="6"/>
    </row>
    <row r="1492" spans="1:12" ht="15" hidden="1" x14ac:dyDescent="0.2">
      <c r="A1492" t="str">
        <f t="shared" si="55"/>
        <v>44730NCYB Fld 40.604166666666667</v>
      </c>
      <c r="B1492" t="str">
        <f t="shared" si="56"/>
        <v>447300.604166666666667NCYB Fld 4</v>
      </c>
      <c r="C1492" s="2">
        <v>44730</v>
      </c>
      <c r="D1492" s="3" t="s">
        <v>49</v>
      </c>
      <c r="E1492" s="4">
        <v>0.60416666666666663</v>
      </c>
      <c r="F1492" s="3" t="s">
        <v>17</v>
      </c>
      <c r="G1492" s="5"/>
      <c r="H1492" s="5"/>
      <c r="I1492" s="5"/>
      <c r="J1492" s="5"/>
      <c r="K1492" s="5"/>
      <c r="L1492" s="6"/>
    </row>
    <row r="1493" spans="1:12" ht="15" hidden="1" x14ac:dyDescent="0.2">
      <c r="A1493" t="str">
        <f t="shared" si="55"/>
        <v>44730NCYB Fld 40.6875</v>
      </c>
      <c r="B1493" t="str">
        <f t="shared" si="56"/>
        <v>447300.6875NCYB Fld 4</v>
      </c>
      <c r="C1493" s="2">
        <v>44730</v>
      </c>
      <c r="D1493" s="3" t="s">
        <v>49</v>
      </c>
      <c r="E1493" s="4">
        <v>0.6875</v>
      </c>
      <c r="F1493" s="3" t="s">
        <v>17</v>
      </c>
      <c r="G1493" s="5"/>
      <c r="H1493" s="5"/>
      <c r="I1493" s="5"/>
      <c r="J1493" s="5"/>
      <c r="K1493" s="5"/>
      <c r="L1493" s="6"/>
    </row>
    <row r="1494" spans="1:12" ht="15" hidden="1" x14ac:dyDescent="0.2">
      <c r="A1494" t="str">
        <f t="shared" si="55"/>
        <v>44730NCYB Fld 50.395833333333333</v>
      </c>
      <c r="B1494" t="str">
        <f t="shared" si="56"/>
        <v>447300.395833333333333NCYB Fld 5</v>
      </c>
      <c r="C1494" s="2">
        <v>44730</v>
      </c>
      <c r="D1494" s="3" t="s">
        <v>49</v>
      </c>
      <c r="E1494" s="4">
        <v>0.39583333333333331</v>
      </c>
      <c r="F1494" s="3" t="s">
        <v>18</v>
      </c>
      <c r="G1494" s="5"/>
      <c r="H1494" s="5"/>
      <c r="I1494" s="5"/>
      <c r="J1494" s="5"/>
      <c r="K1494" s="5"/>
      <c r="L1494" s="6"/>
    </row>
    <row r="1495" spans="1:12" ht="15" hidden="1" x14ac:dyDescent="0.2">
      <c r="A1495" t="str">
        <f t="shared" si="55"/>
        <v>44730NCYB Fld 50.5</v>
      </c>
      <c r="B1495" t="str">
        <f t="shared" si="56"/>
        <v>447300.5NCYB Fld 5</v>
      </c>
      <c r="C1495" s="2">
        <v>44730</v>
      </c>
      <c r="D1495" s="3" t="s">
        <v>49</v>
      </c>
      <c r="E1495" s="4">
        <v>0.5</v>
      </c>
      <c r="F1495" s="3" t="s">
        <v>18</v>
      </c>
      <c r="G1495" s="5"/>
      <c r="H1495" s="5"/>
      <c r="I1495" s="5"/>
      <c r="J1495" s="5"/>
      <c r="K1495" s="5"/>
      <c r="L1495" s="6"/>
    </row>
    <row r="1496" spans="1:12" ht="15" hidden="1" x14ac:dyDescent="0.2">
      <c r="A1496" t="str">
        <f t="shared" si="55"/>
        <v>44730NCYB Fld 50.604166666666667</v>
      </c>
      <c r="B1496" t="str">
        <f t="shared" si="56"/>
        <v>447300.604166666666667NCYB Fld 5</v>
      </c>
      <c r="C1496" s="2">
        <v>44730</v>
      </c>
      <c r="D1496" s="3" t="s">
        <v>49</v>
      </c>
      <c r="E1496" s="4">
        <v>0.60416666666666663</v>
      </c>
      <c r="F1496" s="3" t="s">
        <v>18</v>
      </c>
      <c r="G1496" s="5"/>
      <c r="H1496" s="5"/>
      <c r="I1496" s="5"/>
      <c r="J1496" s="5"/>
      <c r="K1496" s="5"/>
      <c r="L1496" s="6"/>
    </row>
    <row r="1497" spans="1:12" ht="15" hidden="1" x14ac:dyDescent="0.2">
      <c r="A1497" t="str">
        <f t="shared" si="55"/>
        <v>44730NCYB Fld 60.4375</v>
      </c>
      <c r="B1497" t="str">
        <f t="shared" si="56"/>
        <v>447300.4375NCYB Fld 6</v>
      </c>
      <c r="C1497" s="2">
        <v>44730</v>
      </c>
      <c r="D1497" s="3" t="s">
        <v>49</v>
      </c>
      <c r="E1497" s="4">
        <v>0.4375</v>
      </c>
      <c r="F1497" s="3" t="s">
        <v>19</v>
      </c>
      <c r="G1497" s="5"/>
      <c r="H1497" s="5"/>
      <c r="I1497" s="5"/>
      <c r="J1497" s="5"/>
      <c r="K1497" s="5"/>
      <c r="L1497" s="6"/>
    </row>
    <row r="1498" spans="1:12" ht="15" hidden="1" x14ac:dyDescent="0.2">
      <c r="A1498" t="str">
        <f t="shared" si="55"/>
        <v>44730NCYB Fld 60.520833333333333</v>
      </c>
      <c r="B1498" t="str">
        <f t="shared" si="56"/>
        <v>447300.520833333333333NCYB Fld 6</v>
      </c>
      <c r="C1498" s="2">
        <v>44730</v>
      </c>
      <c r="D1498" s="3" t="s">
        <v>49</v>
      </c>
      <c r="E1498" s="4">
        <v>0.52083333333333337</v>
      </c>
      <c r="F1498" s="3" t="s">
        <v>19</v>
      </c>
      <c r="G1498" s="5"/>
      <c r="H1498" s="5"/>
      <c r="I1498" s="5"/>
      <c r="J1498" s="5"/>
      <c r="K1498" s="5"/>
      <c r="L1498" s="6"/>
    </row>
    <row r="1499" spans="1:12" ht="15" hidden="1" x14ac:dyDescent="0.2">
      <c r="A1499" t="str">
        <f t="shared" si="55"/>
        <v>44730NCYB Fld 60.604166666666667</v>
      </c>
      <c r="B1499" t="str">
        <f t="shared" si="56"/>
        <v>447300.604166666666667NCYB Fld 6</v>
      </c>
      <c r="C1499" s="2">
        <v>44730</v>
      </c>
      <c r="D1499" s="3" t="s">
        <v>49</v>
      </c>
      <c r="E1499" s="4">
        <v>0.60416666666666663</v>
      </c>
      <c r="F1499" s="3" t="s">
        <v>19</v>
      </c>
      <c r="G1499" s="5"/>
      <c r="H1499" s="5"/>
      <c r="I1499" s="5"/>
      <c r="J1499" s="5"/>
      <c r="K1499" s="5"/>
      <c r="L1499" s="6"/>
    </row>
    <row r="1500" spans="1:12" ht="15" hidden="1" x14ac:dyDescent="0.2">
      <c r="A1500" t="str">
        <f t="shared" si="55"/>
        <v>44730NCYB Fld 70.416666666666667</v>
      </c>
      <c r="B1500" t="str">
        <f t="shared" si="56"/>
        <v>447300.416666666666667NCYB Fld 7</v>
      </c>
      <c r="C1500" s="2">
        <v>44730</v>
      </c>
      <c r="D1500" s="3" t="s">
        <v>49</v>
      </c>
      <c r="E1500" s="4">
        <v>0.41666666666666669</v>
      </c>
      <c r="F1500" s="3" t="s">
        <v>20</v>
      </c>
      <c r="G1500" s="5"/>
      <c r="H1500" s="5"/>
      <c r="I1500" s="5"/>
      <c r="J1500" s="5"/>
      <c r="K1500" s="5"/>
      <c r="L1500" s="6"/>
    </row>
    <row r="1501" spans="1:12" ht="15" hidden="1" x14ac:dyDescent="0.2">
      <c r="A1501" t="str">
        <f t="shared" si="55"/>
        <v>44730NCYB Fld 70.458333333333333</v>
      </c>
      <c r="B1501" t="str">
        <f t="shared" si="56"/>
        <v>447300.458333333333333NCYB Fld 7</v>
      </c>
      <c r="C1501" s="2">
        <v>44730</v>
      </c>
      <c r="D1501" s="3" t="s">
        <v>49</v>
      </c>
      <c r="E1501" s="4">
        <v>0.45833333333333331</v>
      </c>
      <c r="F1501" s="3" t="s">
        <v>20</v>
      </c>
      <c r="G1501" s="5"/>
      <c r="H1501" s="5"/>
      <c r="I1501" s="5"/>
      <c r="J1501" s="5"/>
      <c r="K1501" s="5"/>
      <c r="L1501" s="6"/>
    </row>
    <row r="1502" spans="1:12" ht="15" hidden="1" x14ac:dyDescent="0.2">
      <c r="A1502" t="str">
        <f t="shared" si="55"/>
        <v>44730NCYB Fld 70.5625</v>
      </c>
      <c r="B1502" t="str">
        <f t="shared" si="56"/>
        <v>447300.5625NCYB Fld 7</v>
      </c>
      <c r="C1502" s="2">
        <v>44730</v>
      </c>
      <c r="D1502" s="3" t="s">
        <v>49</v>
      </c>
      <c r="E1502" s="4">
        <v>0.5625</v>
      </c>
      <c r="F1502" s="3" t="s">
        <v>20</v>
      </c>
      <c r="G1502" s="5"/>
      <c r="H1502" s="5"/>
      <c r="I1502" s="5"/>
      <c r="J1502" s="5"/>
      <c r="K1502" s="5"/>
      <c r="L1502" s="6"/>
    </row>
    <row r="1503" spans="1:12" ht="15" hidden="1" x14ac:dyDescent="0.2">
      <c r="A1503" t="str">
        <f t="shared" si="55"/>
        <v>44730NCYB Fld 70.666666666666667</v>
      </c>
      <c r="B1503" t="str">
        <f t="shared" si="56"/>
        <v>447300.666666666666667NCYB Fld 7</v>
      </c>
      <c r="C1503" s="2">
        <v>44730</v>
      </c>
      <c r="D1503" s="3" t="s">
        <v>49</v>
      </c>
      <c r="E1503" s="4">
        <v>0.66666666666666663</v>
      </c>
      <c r="F1503" s="3" t="s">
        <v>20</v>
      </c>
      <c r="G1503" s="5"/>
      <c r="H1503" s="5"/>
      <c r="I1503" s="5"/>
      <c r="J1503" s="5"/>
      <c r="K1503" s="5"/>
      <c r="L1503" s="6"/>
    </row>
    <row r="1504" spans="1:12" ht="15" hidden="1" x14ac:dyDescent="0.2">
      <c r="A1504" t="str">
        <f t="shared" si="55"/>
        <v>44730NCYB Fld 80.416666666666667</v>
      </c>
      <c r="B1504" t="str">
        <f t="shared" si="56"/>
        <v>447300.416666666666667NCYB Fld 8</v>
      </c>
      <c r="C1504" s="2">
        <v>44730</v>
      </c>
      <c r="D1504" s="3" t="s">
        <v>49</v>
      </c>
      <c r="E1504" s="4">
        <v>0.41666666666666669</v>
      </c>
      <c r="F1504" s="3" t="s">
        <v>21</v>
      </c>
      <c r="G1504" s="5"/>
      <c r="H1504" s="5"/>
      <c r="I1504" s="5"/>
      <c r="J1504" s="5"/>
      <c r="K1504" s="5"/>
      <c r="L1504" s="6"/>
    </row>
    <row r="1505" spans="1:12" ht="15" hidden="1" x14ac:dyDescent="0.2">
      <c r="A1505" t="str">
        <f t="shared" si="55"/>
        <v>44730NCYB Fld 80.479166666666667</v>
      </c>
      <c r="B1505" t="str">
        <f t="shared" si="56"/>
        <v>447300.479166666666667NCYB Fld 8</v>
      </c>
      <c r="C1505" s="2">
        <v>44730</v>
      </c>
      <c r="D1505" s="3" t="s">
        <v>49</v>
      </c>
      <c r="E1505" s="4">
        <v>0.47916666666666669</v>
      </c>
      <c r="F1505" s="3" t="s">
        <v>21</v>
      </c>
      <c r="G1505" s="5"/>
      <c r="H1505" s="5"/>
      <c r="I1505" s="5"/>
      <c r="J1505" s="5"/>
      <c r="K1505" s="5"/>
      <c r="L1505" s="6"/>
    </row>
    <row r="1506" spans="1:12" ht="15" hidden="1" x14ac:dyDescent="0.2">
      <c r="A1506" t="str">
        <f t="shared" si="55"/>
        <v>44730NCYB Fld 80.583333333333333</v>
      </c>
      <c r="B1506" t="str">
        <f t="shared" si="56"/>
        <v>447300.583333333333333NCYB Fld 8</v>
      </c>
      <c r="C1506" s="2">
        <v>44730</v>
      </c>
      <c r="D1506" s="3" t="s">
        <v>49</v>
      </c>
      <c r="E1506" s="4">
        <v>0.58333333333333337</v>
      </c>
      <c r="F1506" s="3" t="s">
        <v>21</v>
      </c>
      <c r="G1506" s="5"/>
      <c r="H1506" s="5"/>
      <c r="I1506" s="5"/>
      <c r="J1506" s="5"/>
      <c r="K1506" s="5"/>
      <c r="L1506" s="6"/>
    </row>
    <row r="1507" spans="1:12" ht="15" hidden="1" x14ac:dyDescent="0.2">
      <c r="A1507" t="str">
        <f t="shared" si="55"/>
        <v>44730NCYB Fld 80.6875</v>
      </c>
      <c r="B1507" t="str">
        <f t="shared" si="56"/>
        <v>447300.6875NCYB Fld 8</v>
      </c>
      <c r="C1507" s="2">
        <v>44730</v>
      </c>
      <c r="D1507" s="3" t="s">
        <v>49</v>
      </c>
      <c r="E1507" s="4">
        <v>0.6875</v>
      </c>
      <c r="F1507" s="3" t="s">
        <v>21</v>
      </c>
      <c r="G1507" s="5"/>
      <c r="H1507" s="5"/>
      <c r="I1507" s="5"/>
      <c r="J1507" s="5"/>
      <c r="K1507" s="5"/>
      <c r="L1507" s="6"/>
    </row>
    <row r="1508" spans="1:12" ht="15" hidden="1" x14ac:dyDescent="0.2">
      <c r="A1508" t="str">
        <f t="shared" si="55"/>
        <v>44731NCYB Fld 10.458333333333333</v>
      </c>
      <c r="B1508" t="str">
        <f t="shared" si="56"/>
        <v>447310.458333333333333NCYB Fld 1</v>
      </c>
      <c r="C1508" s="2">
        <v>44731</v>
      </c>
      <c r="D1508" s="3" t="s">
        <v>50</v>
      </c>
      <c r="E1508" s="4">
        <v>0.45833333333333331</v>
      </c>
      <c r="F1508" s="3" t="s">
        <v>12</v>
      </c>
      <c r="G1508" s="5" t="s">
        <v>58</v>
      </c>
      <c r="H1508" s="5" t="s">
        <v>178</v>
      </c>
      <c r="I1508" s="5" t="s">
        <v>259</v>
      </c>
      <c r="J1508" s="5" t="s">
        <v>190</v>
      </c>
      <c r="K1508" s="5" t="s">
        <v>216</v>
      </c>
      <c r="L1508" s="6"/>
    </row>
    <row r="1509" spans="1:12" ht="15" hidden="1" x14ac:dyDescent="0.2">
      <c r="A1509" t="str">
        <f t="shared" si="55"/>
        <v>44731NCYB Fld 10.5</v>
      </c>
      <c r="B1509" t="str">
        <f t="shared" si="56"/>
        <v>447310.5NCYB Fld 1</v>
      </c>
      <c r="C1509" s="2">
        <v>44731</v>
      </c>
      <c r="D1509" s="3" t="s">
        <v>50</v>
      </c>
      <c r="E1509" s="4">
        <v>0.5</v>
      </c>
      <c r="F1509" s="3" t="s">
        <v>12</v>
      </c>
      <c r="G1509" s="5"/>
      <c r="H1509" s="5"/>
      <c r="I1509" s="5"/>
      <c r="J1509" s="5"/>
      <c r="K1509" s="5"/>
      <c r="L1509" s="6"/>
    </row>
    <row r="1510" spans="1:12" ht="15" hidden="1" x14ac:dyDescent="0.2">
      <c r="A1510" t="str">
        <f t="shared" si="55"/>
        <v>44731NCYB Fld 10.625</v>
      </c>
      <c r="B1510" t="str">
        <f t="shared" si="56"/>
        <v>447310.625NCYB Fld 1</v>
      </c>
      <c r="C1510" s="2">
        <v>44731</v>
      </c>
      <c r="D1510" s="3" t="s">
        <v>50</v>
      </c>
      <c r="E1510" s="4">
        <v>0.625</v>
      </c>
      <c r="F1510" s="3" t="s">
        <v>12</v>
      </c>
      <c r="G1510" s="5"/>
      <c r="H1510" s="5"/>
      <c r="I1510" s="5"/>
      <c r="J1510" s="5"/>
      <c r="K1510" s="5"/>
      <c r="L1510" s="6"/>
    </row>
    <row r="1511" spans="1:12" ht="15" hidden="1" x14ac:dyDescent="0.2">
      <c r="A1511" t="str">
        <f t="shared" si="55"/>
        <v>44731NCYB Fld 10.75</v>
      </c>
      <c r="B1511" t="str">
        <f t="shared" si="56"/>
        <v>447310.75NCYB Fld 1</v>
      </c>
      <c r="C1511" s="2">
        <v>44731</v>
      </c>
      <c r="D1511" s="3" t="s">
        <v>50</v>
      </c>
      <c r="E1511" s="4">
        <v>0.75</v>
      </c>
      <c r="F1511" s="3" t="s">
        <v>12</v>
      </c>
      <c r="G1511" s="5"/>
      <c r="H1511" s="5"/>
      <c r="I1511" s="5"/>
      <c r="J1511" s="5"/>
      <c r="K1511" s="5"/>
      <c r="L1511" s="6"/>
    </row>
    <row r="1512" spans="1:12" ht="15" hidden="1" x14ac:dyDescent="0.2">
      <c r="A1512" t="str">
        <f t="shared" si="55"/>
        <v>44731NCYB Fld 10.833333333333333</v>
      </c>
      <c r="B1512" t="str">
        <f t="shared" si="56"/>
        <v>447310.833333333333333NCYB Fld 1</v>
      </c>
      <c r="C1512" s="2">
        <v>44731</v>
      </c>
      <c r="D1512" s="3" t="s">
        <v>50</v>
      </c>
      <c r="E1512" s="4">
        <v>0.83333333333333337</v>
      </c>
      <c r="F1512" s="3" t="s">
        <v>12</v>
      </c>
      <c r="G1512" s="5"/>
      <c r="H1512" s="5"/>
      <c r="I1512" s="5"/>
      <c r="J1512" s="5"/>
      <c r="K1512" s="5"/>
      <c r="L1512" s="6"/>
    </row>
    <row r="1513" spans="1:12" ht="15" hidden="1" x14ac:dyDescent="0.2">
      <c r="A1513" t="str">
        <f t="shared" si="55"/>
        <v>44731NCYB Fld 20.416666666666667</v>
      </c>
      <c r="B1513" t="str">
        <f t="shared" si="56"/>
        <v>447310.416666666666667NCYB Fld 2</v>
      </c>
      <c r="C1513" s="2">
        <v>44731</v>
      </c>
      <c r="D1513" s="3" t="s">
        <v>50</v>
      </c>
      <c r="E1513" s="4">
        <v>0.41666666666666669</v>
      </c>
      <c r="F1513" s="3" t="s">
        <v>15</v>
      </c>
      <c r="G1513" s="5"/>
      <c r="H1513" s="5"/>
      <c r="I1513" s="5"/>
      <c r="J1513" s="5"/>
      <c r="K1513" s="5"/>
      <c r="L1513" s="6"/>
    </row>
    <row r="1514" spans="1:12" ht="15" hidden="1" x14ac:dyDescent="0.2">
      <c r="A1514" t="str">
        <f t="shared" si="55"/>
        <v>44731NCYB Fld 20.520833333333333</v>
      </c>
      <c r="B1514" t="str">
        <f t="shared" si="56"/>
        <v>447310.520833333333333NCYB Fld 2</v>
      </c>
      <c r="C1514" s="2">
        <v>44731</v>
      </c>
      <c r="D1514" s="3" t="s">
        <v>50</v>
      </c>
      <c r="E1514" s="4">
        <v>0.52083333333333337</v>
      </c>
      <c r="F1514" s="3" t="s">
        <v>15</v>
      </c>
      <c r="G1514" s="5"/>
      <c r="H1514" s="5"/>
      <c r="I1514" s="5"/>
      <c r="J1514" s="5"/>
      <c r="K1514" s="5"/>
      <c r="L1514" s="6"/>
    </row>
    <row r="1515" spans="1:12" ht="15" hidden="1" x14ac:dyDescent="0.2">
      <c r="A1515" t="str">
        <f t="shared" si="55"/>
        <v>44731NCYB Fld 20.625</v>
      </c>
      <c r="B1515" t="str">
        <f t="shared" si="56"/>
        <v>447310.625NCYB Fld 2</v>
      </c>
      <c r="C1515" s="2">
        <v>44731</v>
      </c>
      <c r="D1515" s="3" t="s">
        <v>50</v>
      </c>
      <c r="E1515" s="4">
        <v>0.625</v>
      </c>
      <c r="F1515" s="3" t="s">
        <v>15</v>
      </c>
      <c r="G1515" s="5"/>
      <c r="H1515" s="5"/>
      <c r="I1515" s="5"/>
      <c r="J1515" s="5"/>
      <c r="K1515" s="5"/>
      <c r="L1515" s="6"/>
    </row>
    <row r="1516" spans="1:12" ht="15" hidden="1" x14ac:dyDescent="0.2">
      <c r="A1516" t="str">
        <f t="shared" si="55"/>
        <v>44731NCYB Fld 20.729166666666667</v>
      </c>
      <c r="B1516" t="str">
        <f t="shared" si="56"/>
        <v>447310.729166666666667NCYB Fld 2</v>
      </c>
      <c r="C1516" s="2">
        <v>44731</v>
      </c>
      <c r="D1516" s="3" t="s">
        <v>50</v>
      </c>
      <c r="E1516" s="4">
        <v>0.72916666666666663</v>
      </c>
      <c r="F1516" s="3" t="s">
        <v>15</v>
      </c>
      <c r="G1516" s="5"/>
      <c r="H1516" s="5"/>
      <c r="I1516" s="5"/>
      <c r="J1516" s="5"/>
      <c r="K1516" s="5"/>
      <c r="L1516" s="6"/>
    </row>
    <row r="1517" spans="1:12" ht="15" hidden="1" x14ac:dyDescent="0.2">
      <c r="A1517" t="str">
        <f t="shared" si="55"/>
        <v>44731NCYB Fld 30.416666666666667</v>
      </c>
      <c r="B1517" t="str">
        <f t="shared" si="56"/>
        <v>447310.416666666666667NCYB Fld 3</v>
      </c>
      <c r="C1517" s="2">
        <v>44731</v>
      </c>
      <c r="D1517" s="3" t="s">
        <v>50</v>
      </c>
      <c r="E1517" s="4">
        <v>0.41666666666666669</v>
      </c>
      <c r="F1517" s="3" t="s">
        <v>16</v>
      </c>
      <c r="G1517" s="5" t="s">
        <v>58</v>
      </c>
      <c r="H1517" s="5" t="s">
        <v>35</v>
      </c>
      <c r="I1517" s="5" t="s">
        <v>60</v>
      </c>
      <c r="J1517" s="5" t="s">
        <v>238</v>
      </c>
      <c r="K1517" s="5" t="s">
        <v>147</v>
      </c>
      <c r="L1517" s="6"/>
    </row>
    <row r="1518" spans="1:12" ht="15" hidden="1" x14ac:dyDescent="0.2">
      <c r="A1518" t="str">
        <f t="shared" si="55"/>
        <v>44731NCYB Fld 30.520833333333333</v>
      </c>
      <c r="B1518" t="str">
        <f t="shared" si="56"/>
        <v>447310.520833333333333NCYB Fld 3</v>
      </c>
      <c r="C1518" s="2">
        <v>44731</v>
      </c>
      <c r="D1518" s="3" t="s">
        <v>50</v>
      </c>
      <c r="E1518" s="4">
        <v>0.52083333333333337</v>
      </c>
      <c r="F1518" s="3" t="s">
        <v>16</v>
      </c>
      <c r="G1518" s="5"/>
      <c r="H1518" s="5"/>
      <c r="I1518" s="5"/>
      <c r="J1518" s="5"/>
      <c r="K1518" s="5"/>
      <c r="L1518" s="6"/>
    </row>
    <row r="1519" spans="1:12" ht="15" hidden="1" x14ac:dyDescent="0.2">
      <c r="A1519" t="str">
        <f t="shared" si="55"/>
        <v>44731NCYB Fld 30.625</v>
      </c>
      <c r="B1519" t="str">
        <f t="shared" si="56"/>
        <v>447310.625NCYB Fld 3</v>
      </c>
      <c r="C1519" s="2">
        <v>44731</v>
      </c>
      <c r="D1519" s="3" t="s">
        <v>50</v>
      </c>
      <c r="E1519" s="4">
        <v>0.625</v>
      </c>
      <c r="F1519" s="3" t="s">
        <v>16</v>
      </c>
      <c r="G1519" s="5"/>
      <c r="H1519" s="5"/>
      <c r="I1519" s="5"/>
      <c r="J1519" s="5"/>
      <c r="K1519" s="5"/>
      <c r="L1519" s="6"/>
    </row>
    <row r="1520" spans="1:12" ht="15" hidden="1" x14ac:dyDescent="0.2">
      <c r="A1520" t="str">
        <f t="shared" si="55"/>
        <v>44731NCYB Fld 30.729166666666667</v>
      </c>
      <c r="B1520" t="str">
        <f t="shared" si="56"/>
        <v>447310.729166666666667NCYB Fld 3</v>
      </c>
      <c r="C1520" s="2">
        <v>44731</v>
      </c>
      <c r="D1520" s="3" t="s">
        <v>50</v>
      </c>
      <c r="E1520" s="4">
        <v>0.72916666666666663</v>
      </c>
      <c r="F1520" s="3" t="s">
        <v>16</v>
      </c>
      <c r="G1520" s="5"/>
      <c r="H1520" s="5"/>
      <c r="I1520" s="5"/>
      <c r="J1520" s="5"/>
      <c r="K1520" s="5"/>
      <c r="L1520" s="6"/>
    </row>
    <row r="1521" spans="1:12" ht="15" hidden="1" x14ac:dyDescent="0.2">
      <c r="A1521" t="str">
        <f t="shared" si="55"/>
        <v>44731NCYB Fld 30.791666666666667</v>
      </c>
      <c r="B1521" t="str">
        <f t="shared" si="56"/>
        <v>447310.791666666666667NCYB Fld 3</v>
      </c>
      <c r="C1521" s="2">
        <v>44731</v>
      </c>
      <c r="D1521" s="3" t="s">
        <v>50</v>
      </c>
      <c r="E1521" s="4">
        <v>0.79166666666666663</v>
      </c>
      <c r="F1521" s="3" t="s">
        <v>16</v>
      </c>
      <c r="G1521" s="5"/>
      <c r="H1521" s="5"/>
      <c r="I1521" s="5"/>
      <c r="J1521" s="5"/>
      <c r="K1521" s="5"/>
      <c r="L1521" s="6"/>
    </row>
    <row r="1522" spans="1:12" ht="15" hidden="1" x14ac:dyDescent="0.2">
      <c r="A1522" t="str">
        <f t="shared" si="55"/>
        <v>44731NCYB Fld 40.416666666666667</v>
      </c>
      <c r="B1522" t="str">
        <f t="shared" si="56"/>
        <v>447310.416666666666667NCYB Fld 4</v>
      </c>
      <c r="C1522" s="2">
        <v>44731</v>
      </c>
      <c r="D1522" s="3" t="s">
        <v>50</v>
      </c>
      <c r="E1522" s="4">
        <v>0.41666666666666669</v>
      </c>
      <c r="F1522" s="3" t="s">
        <v>17</v>
      </c>
      <c r="G1522" s="5"/>
      <c r="H1522" s="5"/>
      <c r="I1522" s="5"/>
      <c r="J1522" s="5"/>
      <c r="K1522" s="5"/>
      <c r="L1522" s="6"/>
    </row>
    <row r="1523" spans="1:12" ht="15" hidden="1" x14ac:dyDescent="0.2">
      <c r="A1523" t="str">
        <f t="shared" si="55"/>
        <v>44731NCYB Fld 40.520833333333333</v>
      </c>
      <c r="B1523" t="str">
        <f t="shared" si="56"/>
        <v>447310.520833333333333NCYB Fld 4</v>
      </c>
      <c r="C1523" s="2">
        <v>44731</v>
      </c>
      <c r="D1523" s="3" t="s">
        <v>50</v>
      </c>
      <c r="E1523" s="4">
        <v>0.52083333333333337</v>
      </c>
      <c r="F1523" s="3" t="s">
        <v>17</v>
      </c>
      <c r="G1523" s="5"/>
      <c r="H1523" s="5"/>
      <c r="I1523" s="5"/>
      <c r="J1523" s="5"/>
      <c r="K1523" s="5"/>
      <c r="L1523" s="6"/>
    </row>
    <row r="1524" spans="1:12" ht="15" hidden="1" x14ac:dyDescent="0.2">
      <c r="A1524" t="str">
        <f t="shared" si="55"/>
        <v>44731NCYB Fld 40.625</v>
      </c>
      <c r="B1524" t="str">
        <f t="shared" si="56"/>
        <v>447310.625NCYB Fld 4</v>
      </c>
      <c r="C1524" s="2">
        <v>44731</v>
      </c>
      <c r="D1524" s="3" t="s">
        <v>50</v>
      </c>
      <c r="E1524" s="4">
        <v>0.625</v>
      </c>
      <c r="F1524" s="3" t="s">
        <v>17</v>
      </c>
      <c r="G1524" s="5"/>
      <c r="H1524" s="5"/>
      <c r="I1524" s="5"/>
      <c r="J1524" s="5"/>
      <c r="K1524" s="5"/>
      <c r="L1524" s="6"/>
    </row>
    <row r="1525" spans="1:12" ht="15" hidden="1" x14ac:dyDescent="0.2">
      <c r="A1525" t="str">
        <f t="shared" si="55"/>
        <v>44731NCYB Fld 40.729166666666667</v>
      </c>
      <c r="B1525" t="str">
        <f t="shared" si="56"/>
        <v>447310.729166666666667NCYB Fld 4</v>
      </c>
      <c r="C1525" s="2">
        <v>44731</v>
      </c>
      <c r="D1525" s="3" t="s">
        <v>50</v>
      </c>
      <c r="E1525" s="4">
        <v>0.72916666666666663</v>
      </c>
      <c r="F1525" s="3" t="s">
        <v>17</v>
      </c>
      <c r="G1525" s="5"/>
      <c r="H1525" s="5"/>
      <c r="I1525" s="5"/>
      <c r="J1525" s="5"/>
      <c r="K1525" s="5"/>
      <c r="L1525" s="6"/>
    </row>
    <row r="1526" spans="1:12" ht="15" hidden="1" x14ac:dyDescent="0.2">
      <c r="A1526" t="str">
        <f t="shared" ref="A1526:A1589" si="57">+C1526&amp;F1526&amp;E1526</f>
        <v>44731NCYB Fld 50.416666666666667</v>
      </c>
      <c r="B1526" t="str">
        <f t="shared" ref="B1526:B1589" si="58">C1526&amp;E1526&amp;F1526</f>
        <v>447310.416666666666667NCYB Fld 5</v>
      </c>
      <c r="C1526" s="2">
        <v>44731</v>
      </c>
      <c r="D1526" s="3" t="s">
        <v>50</v>
      </c>
      <c r="E1526" s="4">
        <v>0.41666666666666669</v>
      </c>
      <c r="F1526" s="3" t="s">
        <v>18</v>
      </c>
      <c r="G1526" s="5" t="s">
        <v>58</v>
      </c>
      <c r="H1526" s="5" t="s">
        <v>178</v>
      </c>
      <c r="I1526" s="5" t="s">
        <v>204</v>
      </c>
      <c r="J1526" s="5" t="s">
        <v>84</v>
      </c>
      <c r="K1526" s="5"/>
      <c r="L1526" s="6" t="s">
        <v>205</v>
      </c>
    </row>
    <row r="1527" spans="1:12" ht="15" hidden="1" x14ac:dyDescent="0.2">
      <c r="A1527" t="str">
        <f t="shared" si="57"/>
        <v>44731NCYB Fld 50.520833333333333</v>
      </c>
      <c r="B1527" t="str">
        <f t="shared" si="58"/>
        <v>447310.520833333333333NCYB Fld 5</v>
      </c>
      <c r="C1527" s="2">
        <v>44731</v>
      </c>
      <c r="D1527" s="3" t="s">
        <v>50</v>
      </c>
      <c r="E1527" s="4">
        <v>0.52083333333333337</v>
      </c>
      <c r="F1527" s="3" t="s">
        <v>18</v>
      </c>
      <c r="G1527" s="5" t="s">
        <v>58</v>
      </c>
      <c r="H1527" s="5" t="s">
        <v>148</v>
      </c>
      <c r="I1527" s="5" t="s">
        <v>67</v>
      </c>
      <c r="J1527" s="5" t="s">
        <v>238</v>
      </c>
      <c r="K1527" s="5" t="s">
        <v>147</v>
      </c>
      <c r="L1527" s="6"/>
    </row>
    <row r="1528" spans="1:12" ht="15" hidden="1" x14ac:dyDescent="0.2">
      <c r="A1528" t="str">
        <f t="shared" si="57"/>
        <v>44731NCYB Fld 50.625</v>
      </c>
      <c r="B1528" t="str">
        <f t="shared" si="58"/>
        <v>447310.625NCYB Fld 5</v>
      </c>
      <c r="C1528" s="2">
        <v>44731</v>
      </c>
      <c r="D1528" s="3" t="s">
        <v>50</v>
      </c>
      <c r="E1528" s="4">
        <v>0.625</v>
      </c>
      <c r="F1528" s="3" t="s">
        <v>18</v>
      </c>
      <c r="G1528" s="5"/>
      <c r="H1528" s="5"/>
      <c r="I1528" s="5"/>
      <c r="J1528" s="5"/>
      <c r="K1528" s="5"/>
      <c r="L1528" s="6"/>
    </row>
    <row r="1529" spans="1:12" ht="15" hidden="1" x14ac:dyDescent="0.2">
      <c r="A1529" t="str">
        <f t="shared" si="57"/>
        <v>44731NCYB Fld 50.729166666666667</v>
      </c>
      <c r="B1529" t="str">
        <f t="shared" si="58"/>
        <v>447310.729166666666667NCYB Fld 5</v>
      </c>
      <c r="C1529" s="2">
        <v>44731</v>
      </c>
      <c r="D1529" s="3" t="s">
        <v>50</v>
      </c>
      <c r="E1529" s="4">
        <v>0.72916666666666663</v>
      </c>
      <c r="F1529" s="3" t="s">
        <v>18</v>
      </c>
      <c r="G1529" s="5"/>
      <c r="H1529" s="5"/>
      <c r="I1529" s="5"/>
      <c r="J1529" s="5"/>
      <c r="K1529" s="5"/>
      <c r="L1529" s="6"/>
    </row>
    <row r="1530" spans="1:12" ht="15" hidden="1" x14ac:dyDescent="0.2">
      <c r="A1530" t="str">
        <f t="shared" si="57"/>
        <v>44731NCYB Fld 60.416666666666667</v>
      </c>
      <c r="B1530" t="str">
        <f t="shared" si="58"/>
        <v>447310.416666666666667NCYB Fld 6</v>
      </c>
      <c r="C1530" s="2">
        <v>44731</v>
      </c>
      <c r="D1530" s="3" t="s">
        <v>50</v>
      </c>
      <c r="E1530" s="4">
        <v>0.41666666666666669</v>
      </c>
      <c r="F1530" s="3" t="s">
        <v>19</v>
      </c>
      <c r="G1530" s="5" t="s">
        <v>88</v>
      </c>
      <c r="H1530" s="5" t="s">
        <v>88</v>
      </c>
      <c r="I1530" s="5" t="s">
        <v>88</v>
      </c>
      <c r="J1530" s="5"/>
      <c r="K1530" s="5"/>
      <c r="L1530" s="6"/>
    </row>
    <row r="1531" spans="1:12" ht="15" hidden="1" x14ac:dyDescent="0.2">
      <c r="A1531" t="str">
        <f t="shared" si="57"/>
        <v>44731NCYB Fld 60.458333333333333</v>
      </c>
      <c r="B1531" t="str">
        <f t="shared" si="58"/>
        <v>447310.458333333333333NCYB Fld 6</v>
      </c>
      <c r="C1531" s="2">
        <v>44731</v>
      </c>
      <c r="D1531" s="3" t="s">
        <v>50</v>
      </c>
      <c r="E1531" s="4">
        <v>0.45833333333333331</v>
      </c>
      <c r="F1531" s="3" t="s">
        <v>19</v>
      </c>
      <c r="G1531" s="5"/>
      <c r="H1531" s="5"/>
      <c r="I1531" s="5"/>
      <c r="J1531" s="5"/>
      <c r="K1531" s="5"/>
      <c r="L1531" s="6"/>
    </row>
    <row r="1532" spans="1:12" ht="15" hidden="1" x14ac:dyDescent="0.2">
      <c r="A1532" t="str">
        <f t="shared" si="57"/>
        <v>44731NCYB Fld 60.520833333333333</v>
      </c>
      <c r="B1532" t="str">
        <f t="shared" si="58"/>
        <v>447310.520833333333333NCYB Fld 6</v>
      </c>
      <c r="C1532" s="2">
        <v>44731</v>
      </c>
      <c r="D1532" s="3" t="s">
        <v>50</v>
      </c>
      <c r="E1532" s="4">
        <v>0.52083333333333337</v>
      </c>
      <c r="F1532" s="3" t="s">
        <v>19</v>
      </c>
      <c r="G1532" s="5"/>
      <c r="H1532" s="5"/>
      <c r="I1532" s="5"/>
      <c r="J1532" s="5"/>
      <c r="K1532" s="5"/>
      <c r="L1532" s="6"/>
    </row>
    <row r="1533" spans="1:12" ht="15" hidden="1" x14ac:dyDescent="0.2">
      <c r="A1533" t="str">
        <f t="shared" si="57"/>
        <v>44731NCYB Fld 60.541666666666667</v>
      </c>
      <c r="B1533" t="str">
        <f t="shared" si="58"/>
        <v>447310.541666666666667NCYB Fld 6</v>
      </c>
      <c r="C1533" s="2">
        <v>44731</v>
      </c>
      <c r="D1533" s="3" t="s">
        <v>50</v>
      </c>
      <c r="E1533" s="4">
        <v>0.54166666666666663</v>
      </c>
      <c r="F1533" s="3" t="s">
        <v>19</v>
      </c>
      <c r="G1533" s="5"/>
      <c r="H1533" s="5"/>
      <c r="I1533" s="5"/>
      <c r="J1533" s="5"/>
      <c r="K1533" s="5"/>
      <c r="L1533" s="6"/>
    </row>
    <row r="1534" spans="1:12" ht="15" hidden="1" x14ac:dyDescent="0.2">
      <c r="A1534" t="str">
        <f t="shared" si="57"/>
        <v>44731NCYB Fld 70.416666666666667</v>
      </c>
      <c r="B1534" t="str">
        <f t="shared" si="58"/>
        <v>447310.416666666666667NCYB Fld 7</v>
      </c>
      <c r="C1534" s="2">
        <v>44731</v>
      </c>
      <c r="D1534" s="3" t="s">
        <v>50</v>
      </c>
      <c r="E1534" s="4">
        <v>0.41666666666666669</v>
      </c>
      <c r="F1534" s="3" t="s">
        <v>20</v>
      </c>
      <c r="G1534" s="5" t="s">
        <v>182</v>
      </c>
      <c r="H1534" s="5" t="s">
        <v>183</v>
      </c>
      <c r="I1534" s="5" t="s">
        <v>185</v>
      </c>
      <c r="J1534" s="5"/>
      <c r="K1534" s="5"/>
      <c r="L1534" s="6"/>
    </row>
    <row r="1535" spans="1:12" ht="15" hidden="1" x14ac:dyDescent="0.2">
      <c r="A1535" t="str">
        <f t="shared" si="57"/>
        <v>44731NCYB Fld 70.479166666666667</v>
      </c>
      <c r="B1535" t="str">
        <f t="shared" si="58"/>
        <v>447310.479166666666667NCYB Fld 7</v>
      </c>
      <c r="C1535" s="2">
        <v>44731</v>
      </c>
      <c r="D1535" s="3" t="s">
        <v>50</v>
      </c>
      <c r="E1535" s="4">
        <v>0.47916666666666669</v>
      </c>
      <c r="F1535" s="3" t="s">
        <v>20</v>
      </c>
      <c r="G1535" s="5" t="s">
        <v>182</v>
      </c>
      <c r="H1535" s="5" t="s">
        <v>186</v>
      </c>
      <c r="I1535" s="5" t="s">
        <v>184</v>
      </c>
      <c r="J1535" s="5"/>
      <c r="K1535" s="5"/>
      <c r="L1535" s="6"/>
    </row>
    <row r="1536" spans="1:12" ht="15" hidden="1" x14ac:dyDescent="0.2">
      <c r="A1536" t="str">
        <f t="shared" si="57"/>
        <v>44731NCYB Fld 70.520833333333333</v>
      </c>
      <c r="B1536" t="str">
        <f t="shared" si="58"/>
        <v>447310.520833333333333NCYB Fld 7</v>
      </c>
      <c r="C1536" s="2">
        <v>44731</v>
      </c>
      <c r="D1536" s="3" t="s">
        <v>50</v>
      </c>
      <c r="E1536" s="4">
        <v>0.52083333333333337</v>
      </c>
      <c r="F1536" s="3" t="s">
        <v>20</v>
      </c>
      <c r="G1536" s="5"/>
      <c r="H1536" s="5"/>
      <c r="I1536" s="5"/>
      <c r="J1536" s="5"/>
      <c r="K1536" s="5"/>
      <c r="L1536" s="6"/>
    </row>
    <row r="1537" spans="1:12" ht="15" hidden="1" x14ac:dyDescent="0.2">
      <c r="A1537" t="str">
        <f t="shared" si="57"/>
        <v>44731NCYB Fld 70.5625</v>
      </c>
      <c r="B1537" t="str">
        <f t="shared" si="58"/>
        <v>447310.5625NCYB Fld 7</v>
      </c>
      <c r="C1537" s="2">
        <v>44731</v>
      </c>
      <c r="D1537" s="3" t="s">
        <v>50</v>
      </c>
      <c r="E1537" s="4">
        <v>0.5625</v>
      </c>
      <c r="F1537" s="3" t="s">
        <v>20</v>
      </c>
      <c r="G1537" s="5"/>
      <c r="H1537" s="5"/>
      <c r="I1537" s="5"/>
      <c r="J1537" s="5"/>
      <c r="K1537" s="5"/>
      <c r="L1537" s="6"/>
    </row>
    <row r="1538" spans="1:12" ht="15" hidden="1" x14ac:dyDescent="0.2">
      <c r="A1538" t="str">
        <f t="shared" si="57"/>
        <v>44731NCYB Fld 80.416666666666667</v>
      </c>
      <c r="B1538" t="str">
        <f t="shared" si="58"/>
        <v>447310.416666666666667NCYB Fld 8</v>
      </c>
      <c r="C1538" s="2">
        <v>44731</v>
      </c>
      <c r="D1538" s="3" t="s">
        <v>50</v>
      </c>
      <c r="E1538" s="4">
        <v>0.41666666666666669</v>
      </c>
      <c r="F1538" s="3" t="s">
        <v>21</v>
      </c>
      <c r="G1538" s="5" t="s">
        <v>182</v>
      </c>
      <c r="H1538" s="5" t="s">
        <v>124</v>
      </c>
      <c r="I1538" s="5" t="s">
        <v>90</v>
      </c>
      <c r="J1538" s="5"/>
      <c r="K1538" s="5"/>
      <c r="L1538" s="6"/>
    </row>
    <row r="1539" spans="1:12" ht="15" hidden="1" x14ac:dyDescent="0.2">
      <c r="A1539" t="str">
        <f t="shared" si="57"/>
        <v>44731NCYB Fld 80.479166666666667</v>
      </c>
      <c r="B1539" t="str">
        <f t="shared" si="58"/>
        <v>447310.479166666666667NCYB Fld 8</v>
      </c>
      <c r="C1539" s="2">
        <v>44731</v>
      </c>
      <c r="D1539" s="3" t="s">
        <v>50</v>
      </c>
      <c r="E1539" s="4">
        <v>0.47916666666666669</v>
      </c>
      <c r="F1539" s="3" t="s">
        <v>21</v>
      </c>
      <c r="G1539" s="5" t="s">
        <v>182</v>
      </c>
      <c r="H1539" s="5" t="s">
        <v>106</v>
      </c>
      <c r="I1539" s="5" t="s">
        <v>95</v>
      </c>
      <c r="J1539" s="5"/>
      <c r="K1539" s="5"/>
      <c r="L1539" s="6"/>
    </row>
    <row r="1540" spans="1:12" ht="15" hidden="1" x14ac:dyDescent="0.2">
      <c r="A1540" t="str">
        <f t="shared" si="57"/>
        <v>44731NCYB Fld 80.583333333333333</v>
      </c>
      <c r="B1540" t="str">
        <f t="shared" si="58"/>
        <v>447310.583333333333333NCYB Fld 8</v>
      </c>
      <c r="C1540" s="2">
        <v>44731</v>
      </c>
      <c r="D1540" s="3" t="s">
        <v>50</v>
      </c>
      <c r="E1540" s="4">
        <v>0.58333333333333337</v>
      </c>
      <c r="F1540" s="3" t="s">
        <v>21</v>
      </c>
      <c r="G1540" s="5" t="s">
        <v>88</v>
      </c>
      <c r="H1540" s="5" t="s">
        <v>88</v>
      </c>
      <c r="I1540" s="5" t="s">
        <v>88</v>
      </c>
      <c r="J1540" s="5"/>
      <c r="K1540" s="5"/>
      <c r="L1540" s="6"/>
    </row>
    <row r="1541" spans="1:12" ht="15" hidden="1" x14ac:dyDescent="0.2">
      <c r="A1541" t="str">
        <f t="shared" si="57"/>
        <v>44731NCYB Fld 80.6875</v>
      </c>
      <c r="B1541" t="str">
        <f t="shared" si="58"/>
        <v>447310.6875NCYB Fld 8</v>
      </c>
      <c r="C1541" s="2">
        <v>44731</v>
      </c>
      <c r="D1541" s="3" t="s">
        <v>50</v>
      </c>
      <c r="E1541" s="4">
        <v>0.6875</v>
      </c>
      <c r="F1541" s="3" t="s">
        <v>21</v>
      </c>
      <c r="G1541" s="5" t="s">
        <v>88</v>
      </c>
      <c r="H1541" s="5" t="s">
        <v>88</v>
      </c>
      <c r="I1541" s="5" t="s">
        <v>88</v>
      </c>
      <c r="J1541" s="5"/>
      <c r="K1541" s="5"/>
      <c r="L1541" s="6"/>
    </row>
    <row r="1542" spans="1:12" ht="15" hidden="1" x14ac:dyDescent="0.2">
      <c r="A1542" t="str">
        <f t="shared" si="57"/>
        <v>44732NCYB Fld 10.75</v>
      </c>
      <c r="B1542" t="str">
        <f t="shared" si="58"/>
        <v>447320.75NCYB Fld 1</v>
      </c>
      <c r="C1542" s="2">
        <v>44732</v>
      </c>
      <c r="D1542" s="3" t="s">
        <v>11</v>
      </c>
      <c r="E1542" s="4">
        <v>0.75</v>
      </c>
      <c r="F1542" s="3" t="s">
        <v>12</v>
      </c>
      <c r="G1542" s="5" t="s">
        <v>58</v>
      </c>
      <c r="H1542" s="5" t="s">
        <v>44</v>
      </c>
      <c r="I1542" s="5" t="s">
        <v>258</v>
      </c>
      <c r="J1542" s="5" t="s">
        <v>68</v>
      </c>
      <c r="K1542" s="5" t="s">
        <v>84</v>
      </c>
      <c r="L1542" s="6"/>
    </row>
    <row r="1543" spans="1:12" ht="15" hidden="1" x14ac:dyDescent="0.2">
      <c r="A1543" t="str">
        <f t="shared" si="57"/>
        <v>44732NCYB Fld 10.84375</v>
      </c>
      <c r="B1543" t="str">
        <f t="shared" si="58"/>
        <v>447320.84375NCYB Fld 1</v>
      </c>
      <c r="C1543" s="2">
        <v>44732</v>
      </c>
      <c r="D1543" s="3" t="s">
        <v>11</v>
      </c>
      <c r="E1543" s="4">
        <v>0.84375</v>
      </c>
      <c r="F1543" s="3" t="s">
        <v>12</v>
      </c>
      <c r="G1543" s="5"/>
      <c r="H1543" s="5"/>
      <c r="I1543" s="5"/>
      <c r="J1543" s="5"/>
      <c r="K1543" s="5"/>
      <c r="L1543" s="6"/>
    </row>
    <row r="1544" spans="1:12" ht="15" hidden="1" x14ac:dyDescent="0.2">
      <c r="A1544" t="str">
        <f t="shared" si="57"/>
        <v>44732NCYB Fld 20.75</v>
      </c>
      <c r="B1544" t="str">
        <f t="shared" si="58"/>
        <v>447320.75NCYB Fld 2</v>
      </c>
      <c r="C1544" s="2">
        <v>44732</v>
      </c>
      <c r="D1544" s="3" t="s">
        <v>11</v>
      </c>
      <c r="E1544" s="4">
        <v>0.75</v>
      </c>
      <c r="F1544" s="3" t="s">
        <v>15</v>
      </c>
      <c r="G1544" s="5"/>
      <c r="H1544" s="5"/>
      <c r="I1544" s="5"/>
      <c r="J1544" s="5"/>
      <c r="K1544" s="5"/>
      <c r="L1544" s="6"/>
    </row>
    <row r="1545" spans="1:12" ht="15" hidden="1" x14ac:dyDescent="0.2">
      <c r="A1545" t="str">
        <f t="shared" si="57"/>
        <v>44732NCYB Fld 30.75</v>
      </c>
      <c r="B1545" t="str">
        <f t="shared" si="58"/>
        <v>447320.75NCYB Fld 3</v>
      </c>
      <c r="C1545" s="2">
        <v>44732</v>
      </c>
      <c r="D1545" s="3" t="s">
        <v>11</v>
      </c>
      <c r="E1545" s="4">
        <v>0.75</v>
      </c>
      <c r="F1545" s="3" t="s">
        <v>16</v>
      </c>
      <c r="G1545" s="5" t="str">
        <f t="shared" ref="G1545:I1550" si="59">+IF(ISNA(VLOOKUP($B1545,schedule,MATCH(G$1,scheduleh,0),FALSE)),"",(VLOOKUP($B1545,schedule,MATCH(G$1,scheduleh,0),FALSE)))</f>
        <v>Practice</v>
      </c>
      <c r="H1545" s="5" t="str">
        <f t="shared" si="59"/>
        <v>Travel</v>
      </c>
      <c r="I1545" s="5" t="str">
        <f>+IF(ISNA(VLOOKUP($B1545,schedule,MATCH(I$1,scheduleh,0),FALSE)),"",(VLOOKUP($B1545,schedule,MATCH(I$1,scheduleh,0),FALSE)))</f>
        <v>12 White</v>
      </c>
      <c r="J1545" s="5"/>
      <c r="K1545" s="5"/>
      <c r="L1545" s="6"/>
    </row>
    <row r="1546" spans="1:12" ht="15" hidden="1" x14ac:dyDescent="0.2">
      <c r="A1546" t="str">
        <f t="shared" si="57"/>
        <v>44732NCYB Fld 30.791666666666667</v>
      </c>
      <c r="B1546" t="str">
        <f t="shared" si="58"/>
        <v>447320.791666666666667NCYB Fld 3</v>
      </c>
      <c r="C1546" s="2">
        <v>44732</v>
      </c>
      <c r="D1546" s="3" t="s">
        <v>11</v>
      </c>
      <c r="E1546" s="4">
        <v>0.79166666666666663</v>
      </c>
      <c r="F1546" s="3" t="s">
        <v>16</v>
      </c>
      <c r="G1546" s="5"/>
      <c r="H1546" s="5"/>
      <c r="I1546" s="5"/>
      <c r="J1546" s="5"/>
      <c r="K1546" s="5"/>
      <c r="L1546" s="6"/>
    </row>
    <row r="1547" spans="1:12" ht="15" hidden="1" x14ac:dyDescent="0.2">
      <c r="A1547" t="str">
        <f t="shared" si="57"/>
        <v>44732NCYB Fld 40.75</v>
      </c>
      <c r="B1547" t="str">
        <f t="shared" si="58"/>
        <v>447320.75NCYB Fld 4</v>
      </c>
      <c r="C1547" s="2">
        <v>44732</v>
      </c>
      <c r="D1547" s="3" t="s">
        <v>11</v>
      </c>
      <c r="E1547" s="4">
        <v>0.75</v>
      </c>
      <c r="F1547" s="3" t="s">
        <v>17</v>
      </c>
      <c r="G1547" s="5" t="str">
        <f t="shared" si="59"/>
        <v>Practice</v>
      </c>
      <c r="H1547" s="5" t="str">
        <f t="shared" si="59"/>
        <v>Travel</v>
      </c>
      <c r="I1547" s="5" t="str">
        <f t="shared" si="59"/>
        <v>11 Blue</v>
      </c>
      <c r="J1547" s="5"/>
      <c r="K1547" s="5"/>
      <c r="L1547" s="6"/>
    </row>
    <row r="1548" spans="1:12" ht="15" hidden="1" x14ac:dyDescent="0.2">
      <c r="A1548" t="str">
        <f t="shared" si="57"/>
        <v>44732NCYB Fld 50.75</v>
      </c>
      <c r="B1548" t="str">
        <f t="shared" si="58"/>
        <v>447320.75NCYB Fld 5</v>
      </c>
      <c r="C1548" s="2">
        <v>44732</v>
      </c>
      <c r="D1548" s="3" t="s">
        <v>11</v>
      </c>
      <c r="E1548" s="4">
        <v>0.75</v>
      </c>
      <c r="F1548" s="3" t="s">
        <v>18</v>
      </c>
      <c r="G1548" s="5" t="str">
        <f t="shared" si="59"/>
        <v>Practice</v>
      </c>
      <c r="H1548" s="5" t="str">
        <f t="shared" si="59"/>
        <v>Travel</v>
      </c>
      <c r="I1548" s="5" t="str">
        <f t="shared" si="59"/>
        <v>10 Blue</v>
      </c>
      <c r="J1548" s="5"/>
      <c r="K1548" s="5"/>
      <c r="L1548" s="6"/>
    </row>
    <row r="1549" spans="1:12" ht="15" hidden="1" x14ac:dyDescent="0.2">
      <c r="A1549" t="str">
        <f t="shared" si="57"/>
        <v>44732NCYB Fld 60.75</v>
      </c>
      <c r="B1549" t="str">
        <f t="shared" si="58"/>
        <v>447320.75NCYB Fld 6</v>
      </c>
      <c r="C1549" s="2">
        <v>44732</v>
      </c>
      <c r="D1549" s="3" t="s">
        <v>11</v>
      </c>
      <c r="E1549" s="4">
        <v>0.75</v>
      </c>
      <c r="F1549" s="3" t="s">
        <v>19</v>
      </c>
      <c r="G1549" s="5" t="str">
        <f t="shared" si="59"/>
        <v>Practice</v>
      </c>
      <c r="H1549" s="5" t="str">
        <f t="shared" si="59"/>
        <v>Travel</v>
      </c>
      <c r="I1549" s="5" t="str">
        <f t="shared" si="59"/>
        <v>9 Blue</v>
      </c>
      <c r="J1549" s="5"/>
      <c r="K1549" s="5"/>
      <c r="L1549" s="6"/>
    </row>
    <row r="1550" spans="1:12" ht="15" hidden="1" x14ac:dyDescent="0.2">
      <c r="A1550" t="str">
        <f t="shared" si="57"/>
        <v>44732NCYB Fld 70.75</v>
      </c>
      <c r="B1550" t="str">
        <f t="shared" si="58"/>
        <v>447320.75NCYB Fld 7</v>
      </c>
      <c r="C1550" s="2">
        <v>44732</v>
      </c>
      <c r="D1550" s="3" t="s">
        <v>11</v>
      </c>
      <c r="E1550" s="4">
        <v>0.75</v>
      </c>
      <c r="F1550" s="3" t="s">
        <v>20</v>
      </c>
      <c r="G1550" s="5" t="str">
        <f t="shared" si="59"/>
        <v>Practice</v>
      </c>
      <c r="H1550" s="5" t="str">
        <f t="shared" si="59"/>
        <v>Travel</v>
      </c>
      <c r="I1550" s="5" t="str">
        <f t="shared" si="59"/>
        <v>8 Blue</v>
      </c>
      <c r="J1550" s="5"/>
      <c r="K1550" s="5"/>
      <c r="L1550" s="6"/>
    </row>
    <row r="1551" spans="1:12" ht="15" hidden="1" x14ac:dyDescent="0.2">
      <c r="A1551" t="str">
        <f t="shared" si="57"/>
        <v>44732NCYB Fld 80.75</v>
      </c>
      <c r="B1551" t="str">
        <f t="shared" si="58"/>
        <v>447320.75NCYB Fld 8</v>
      </c>
      <c r="C1551" s="2">
        <v>44732</v>
      </c>
      <c r="D1551" s="3" t="s">
        <v>11</v>
      </c>
      <c r="E1551" s="4">
        <v>0.75</v>
      </c>
      <c r="F1551" s="3" t="s">
        <v>21</v>
      </c>
      <c r="G1551" s="5"/>
      <c r="H1551" s="5"/>
      <c r="I1551" s="5"/>
      <c r="J1551" s="5"/>
      <c r="K1551" s="5"/>
      <c r="L1551" s="6"/>
    </row>
    <row r="1552" spans="1:12" ht="15" hidden="1" x14ac:dyDescent="0.2">
      <c r="A1552" t="str">
        <f t="shared" si="57"/>
        <v>44733NCYB Fld 10.5</v>
      </c>
      <c r="B1552" t="str">
        <f t="shared" si="58"/>
        <v>447330.5NCYB Fld 1</v>
      </c>
      <c r="C1552" s="2">
        <v>44733</v>
      </c>
      <c r="D1552" s="3" t="s">
        <v>22</v>
      </c>
      <c r="E1552" s="4">
        <v>0.5</v>
      </c>
      <c r="F1552" s="3" t="s">
        <v>12</v>
      </c>
      <c r="G1552" s="5"/>
      <c r="H1552" s="5"/>
      <c r="I1552" s="5"/>
      <c r="J1552" s="5"/>
      <c r="K1552" s="5"/>
      <c r="L1552" s="6"/>
    </row>
    <row r="1553" spans="1:12" ht="15" hidden="1" x14ac:dyDescent="0.2">
      <c r="A1553" t="str">
        <f t="shared" si="57"/>
        <v>44733NCYB Fld 10.729166666666667</v>
      </c>
      <c r="B1553" t="str">
        <f t="shared" si="58"/>
        <v>447330.729166666666667NCYB Fld 1</v>
      </c>
      <c r="C1553" s="2">
        <v>44733</v>
      </c>
      <c r="D1553" s="3" t="s">
        <v>22</v>
      </c>
      <c r="E1553" s="4">
        <v>0.72916666666666663</v>
      </c>
      <c r="F1553" s="3" t="s">
        <v>12</v>
      </c>
      <c r="G1553" s="5" t="s">
        <v>14</v>
      </c>
      <c r="H1553" s="5" t="s">
        <v>58</v>
      </c>
      <c r="I1553" s="5" t="s">
        <v>280</v>
      </c>
      <c r="J1553" s="5"/>
      <c r="K1553" s="5"/>
      <c r="L1553" s="6"/>
    </row>
    <row r="1554" spans="1:12" ht="15" hidden="1" x14ac:dyDescent="0.2">
      <c r="A1554" t="str">
        <f t="shared" si="57"/>
        <v>44733NCYB Fld 10.791666666666667</v>
      </c>
      <c r="B1554" t="str">
        <f t="shared" si="58"/>
        <v>447330.791666666666667NCYB Fld 1</v>
      </c>
      <c r="C1554" s="2">
        <v>44733</v>
      </c>
      <c r="D1554" s="3" t="s">
        <v>22</v>
      </c>
      <c r="E1554" s="4">
        <v>0.79166666666666663</v>
      </c>
      <c r="F1554" s="3" t="s">
        <v>12</v>
      </c>
      <c r="G1554" s="5" t="s">
        <v>14</v>
      </c>
      <c r="H1554" s="5" t="s">
        <v>58</v>
      </c>
      <c r="I1554" s="5" t="s">
        <v>285</v>
      </c>
      <c r="J1554" s="5"/>
      <c r="K1554" s="5"/>
      <c r="L1554" s="6"/>
    </row>
    <row r="1555" spans="1:12" ht="15" hidden="1" x14ac:dyDescent="0.2">
      <c r="A1555" t="str">
        <f t="shared" si="57"/>
        <v>44733NCYB Fld 20.75</v>
      </c>
      <c r="B1555" t="str">
        <f t="shared" si="58"/>
        <v>447330.75NCYB Fld 2</v>
      </c>
      <c r="C1555" s="2">
        <v>44733</v>
      </c>
      <c r="D1555" s="3" t="s">
        <v>22</v>
      </c>
      <c r="E1555" s="4">
        <v>0.75</v>
      </c>
      <c r="F1555" s="3" t="s">
        <v>15</v>
      </c>
      <c r="G1555" s="5" t="s">
        <v>14</v>
      </c>
      <c r="H1555" s="5" t="s">
        <v>58</v>
      </c>
      <c r="I1555" s="5" t="s">
        <v>258</v>
      </c>
      <c r="J1555" s="5"/>
      <c r="K1555" s="5"/>
      <c r="L1555" s="6"/>
    </row>
    <row r="1556" spans="1:12" ht="15" hidden="1" x14ac:dyDescent="0.2">
      <c r="A1556" t="str">
        <f t="shared" si="57"/>
        <v>44733NCYB Fld 30.75</v>
      </c>
      <c r="B1556" t="str">
        <f t="shared" si="58"/>
        <v>447330.75NCYB Fld 3</v>
      </c>
      <c r="C1556" s="2">
        <v>44733</v>
      </c>
      <c r="D1556" s="3" t="s">
        <v>22</v>
      </c>
      <c r="E1556" s="4">
        <v>0.75</v>
      </c>
      <c r="F1556" s="3" t="s">
        <v>16</v>
      </c>
      <c r="G1556" s="5" t="str">
        <f t="shared" ref="G1556:I1563" si="60">+IF(ISNA(VLOOKUP($B1556,schedule,MATCH(G$1,scheduleh,0),FALSE)),"",(VLOOKUP($B1556,schedule,MATCH(G$1,scheduleh,0),FALSE)))</f>
        <v>Practice</v>
      </c>
      <c r="H1556" s="5" t="str">
        <f t="shared" si="60"/>
        <v>Travel</v>
      </c>
      <c r="I1556" s="5" t="str">
        <f t="shared" si="60"/>
        <v>12 Blue</v>
      </c>
      <c r="J1556" s="5"/>
      <c r="K1556" s="5"/>
      <c r="L1556" s="6"/>
    </row>
    <row r="1557" spans="1:12" ht="15" hidden="1" x14ac:dyDescent="0.2">
      <c r="A1557" t="str">
        <f t="shared" si="57"/>
        <v>44733NCYB Fld 30.8125</v>
      </c>
      <c r="B1557" t="str">
        <f t="shared" si="58"/>
        <v>447330.8125NCYB Fld 3</v>
      </c>
      <c r="C1557" s="2">
        <v>44733</v>
      </c>
      <c r="D1557" s="3" t="s">
        <v>22</v>
      </c>
      <c r="E1557" s="4">
        <v>0.8125</v>
      </c>
      <c r="F1557" s="3" t="s">
        <v>16</v>
      </c>
      <c r="G1557" s="5" t="str">
        <f t="shared" si="60"/>
        <v/>
      </c>
      <c r="H1557" s="5" t="str">
        <f t="shared" si="60"/>
        <v/>
      </c>
      <c r="I1557" s="5" t="str">
        <f t="shared" si="60"/>
        <v/>
      </c>
      <c r="J1557" s="5"/>
      <c r="K1557" s="5"/>
      <c r="L1557" s="6"/>
    </row>
    <row r="1558" spans="1:12" ht="15" hidden="1" x14ac:dyDescent="0.2">
      <c r="A1558" t="str">
        <f t="shared" si="57"/>
        <v>44733NCYB Fld 40.75</v>
      </c>
      <c r="B1558" t="str">
        <f t="shared" si="58"/>
        <v>447330.75NCYB Fld 4</v>
      </c>
      <c r="C1558" s="2">
        <v>44733</v>
      </c>
      <c r="D1558" s="3" t="s">
        <v>22</v>
      </c>
      <c r="E1558" s="4">
        <v>0.75</v>
      </c>
      <c r="F1558" s="3" t="s">
        <v>17</v>
      </c>
      <c r="G1558" s="5" t="str">
        <f t="shared" si="60"/>
        <v>Practice</v>
      </c>
      <c r="H1558" s="5" t="str">
        <f t="shared" si="60"/>
        <v>Travel</v>
      </c>
      <c r="I1558" s="5" t="s">
        <v>86</v>
      </c>
      <c r="J1558" s="5"/>
      <c r="K1558" s="5"/>
      <c r="L1558" s="6"/>
    </row>
    <row r="1559" spans="1:12" ht="15" hidden="1" x14ac:dyDescent="0.2">
      <c r="A1559" t="str">
        <f t="shared" si="57"/>
        <v>44733NCYB Fld 40.791666666666667</v>
      </c>
      <c r="B1559" t="str">
        <f t="shared" si="58"/>
        <v>447330.791666666666667NCYB Fld 4</v>
      </c>
      <c r="C1559" s="2">
        <v>44733</v>
      </c>
      <c r="D1559" s="3" t="s">
        <v>22</v>
      </c>
      <c r="E1559" s="4">
        <v>0.79166666666666663</v>
      </c>
      <c r="F1559" s="3" t="s">
        <v>17</v>
      </c>
      <c r="G1559" s="5" t="str">
        <f t="shared" si="60"/>
        <v/>
      </c>
      <c r="H1559" s="5" t="str">
        <f t="shared" si="60"/>
        <v/>
      </c>
      <c r="I1559" s="5" t="str">
        <f t="shared" si="60"/>
        <v/>
      </c>
      <c r="J1559" s="5"/>
      <c r="K1559" s="5"/>
      <c r="L1559" s="6"/>
    </row>
    <row r="1560" spans="1:12" ht="15" hidden="1" x14ac:dyDescent="0.2">
      <c r="A1560" t="str">
        <f t="shared" si="57"/>
        <v>44733NCYB Fld 50.75</v>
      </c>
      <c r="B1560" t="str">
        <f t="shared" si="58"/>
        <v>447330.75NCYB Fld 5</v>
      </c>
      <c r="C1560" s="2">
        <v>44733</v>
      </c>
      <c r="D1560" s="3" t="s">
        <v>22</v>
      </c>
      <c r="E1560" s="4">
        <v>0.75</v>
      </c>
      <c r="F1560" s="3" t="s">
        <v>18</v>
      </c>
      <c r="G1560" s="5" t="str">
        <f t="shared" si="60"/>
        <v>Practice</v>
      </c>
      <c r="H1560" s="5" t="str">
        <f t="shared" si="60"/>
        <v>Travel</v>
      </c>
      <c r="I1560" s="5" t="str">
        <f t="shared" si="60"/>
        <v>10 White</v>
      </c>
      <c r="J1560" s="5"/>
      <c r="K1560" s="5"/>
      <c r="L1560" s="6"/>
    </row>
    <row r="1561" spans="1:12" ht="15" hidden="1" x14ac:dyDescent="0.2">
      <c r="A1561" t="str">
        <f t="shared" si="57"/>
        <v>44733NCYB Fld 60.75</v>
      </c>
      <c r="B1561" t="str">
        <f t="shared" si="58"/>
        <v>447330.75NCYB Fld 6</v>
      </c>
      <c r="C1561" s="2">
        <v>44733</v>
      </c>
      <c r="D1561" s="3" t="s">
        <v>22</v>
      </c>
      <c r="E1561" s="4">
        <v>0.75</v>
      </c>
      <c r="F1561" s="3" t="s">
        <v>19</v>
      </c>
      <c r="G1561" s="5" t="str">
        <f t="shared" si="60"/>
        <v>Practice</v>
      </c>
      <c r="H1561" s="5" t="str">
        <f t="shared" si="60"/>
        <v>Travel</v>
      </c>
      <c r="I1561" s="5" t="str">
        <f t="shared" si="60"/>
        <v>9 White</v>
      </c>
      <c r="J1561" s="5"/>
      <c r="K1561" s="5"/>
      <c r="L1561" s="6"/>
    </row>
    <row r="1562" spans="1:12" ht="15" hidden="1" x14ac:dyDescent="0.2">
      <c r="A1562" t="str">
        <f t="shared" si="57"/>
        <v>44733NCYB Fld 70.75</v>
      </c>
      <c r="B1562" t="str">
        <f t="shared" si="58"/>
        <v>447330.75NCYB Fld 7</v>
      </c>
      <c r="C1562" s="2">
        <v>44733</v>
      </c>
      <c r="D1562" s="3" t="s">
        <v>22</v>
      </c>
      <c r="E1562" s="4">
        <v>0.75</v>
      </c>
      <c r="F1562" s="3" t="s">
        <v>20</v>
      </c>
      <c r="G1562" s="5" t="str">
        <f t="shared" si="60"/>
        <v>Practice</v>
      </c>
      <c r="H1562" s="5" t="str">
        <f t="shared" si="60"/>
        <v>Travel</v>
      </c>
      <c r="I1562" s="5" t="str">
        <f t="shared" si="60"/>
        <v>8 White</v>
      </c>
      <c r="J1562" s="5"/>
      <c r="K1562" s="5"/>
      <c r="L1562" s="6"/>
    </row>
    <row r="1563" spans="1:12" ht="15" hidden="1" x14ac:dyDescent="0.2">
      <c r="A1563" t="str">
        <f t="shared" si="57"/>
        <v>44733NCYB Fld 80.75</v>
      </c>
      <c r="B1563" t="str">
        <f t="shared" si="58"/>
        <v>447330.75NCYB Fld 8</v>
      </c>
      <c r="C1563" s="2">
        <v>44733</v>
      </c>
      <c r="D1563" s="3" t="s">
        <v>22</v>
      </c>
      <c r="E1563" s="4">
        <v>0.75</v>
      </c>
      <c r="F1563" s="3" t="s">
        <v>21</v>
      </c>
      <c r="G1563" s="5" t="str">
        <f t="shared" si="60"/>
        <v>Practice</v>
      </c>
      <c r="H1563" s="5" t="str">
        <f t="shared" si="60"/>
        <v>Travel</v>
      </c>
      <c r="I1563" s="5" t="str">
        <f t="shared" si="60"/>
        <v>7 Gray</v>
      </c>
      <c r="J1563" s="5"/>
      <c r="K1563" s="5"/>
      <c r="L1563" s="6"/>
    </row>
    <row r="1564" spans="1:12" ht="15" hidden="1" x14ac:dyDescent="0.2">
      <c r="A1564" t="str">
        <f t="shared" si="57"/>
        <v>44734NCYB Fld 10.5</v>
      </c>
      <c r="B1564" t="str">
        <f t="shared" si="58"/>
        <v>447340.5NCYB Fld 1</v>
      </c>
      <c r="C1564" s="2">
        <v>44734</v>
      </c>
      <c r="D1564" s="3" t="s">
        <v>23</v>
      </c>
      <c r="E1564" s="4">
        <v>0.5</v>
      </c>
      <c r="F1564" s="3" t="s">
        <v>12</v>
      </c>
      <c r="G1564" s="5"/>
      <c r="H1564" s="5"/>
      <c r="I1564" s="5"/>
      <c r="J1564" s="5"/>
      <c r="K1564" s="5"/>
      <c r="L1564" s="6"/>
    </row>
    <row r="1565" spans="1:12" ht="15" hidden="1" x14ac:dyDescent="0.2">
      <c r="A1565" t="str">
        <f t="shared" si="57"/>
        <v>44734NCYB Fld 10.75</v>
      </c>
      <c r="B1565" t="str">
        <f t="shared" si="58"/>
        <v>447340.75NCYB Fld 1</v>
      </c>
      <c r="C1565" s="2">
        <v>44734</v>
      </c>
      <c r="D1565" s="3" t="s">
        <v>23</v>
      </c>
      <c r="E1565" s="4">
        <v>0.75</v>
      </c>
      <c r="F1565" s="3" t="s">
        <v>12</v>
      </c>
      <c r="G1565" s="5" t="s">
        <v>14</v>
      </c>
      <c r="H1565" s="5" t="s">
        <v>58</v>
      </c>
      <c r="I1565" s="5" t="s">
        <v>300</v>
      </c>
      <c r="J1565" s="5"/>
      <c r="K1565" s="5"/>
      <c r="L1565" s="6"/>
    </row>
    <row r="1566" spans="1:12" ht="15" hidden="1" x14ac:dyDescent="0.2">
      <c r="A1566" t="str">
        <f t="shared" si="57"/>
        <v>44734NCYB Fld 10.84375</v>
      </c>
      <c r="B1566" t="str">
        <f t="shared" si="58"/>
        <v>447340.84375NCYB Fld 1</v>
      </c>
      <c r="C1566" s="2">
        <v>44734</v>
      </c>
      <c r="D1566" s="3" t="s">
        <v>23</v>
      </c>
      <c r="E1566" s="4">
        <v>0.84375</v>
      </c>
      <c r="F1566" s="3" t="s">
        <v>12</v>
      </c>
      <c r="G1566" s="5"/>
      <c r="H1566" s="5"/>
      <c r="I1566" s="5"/>
      <c r="J1566" s="5"/>
      <c r="K1566" s="5"/>
      <c r="L1566" s="6"/>
    </row>
    <row r="1567" spans="1:12" ht="15" hidden="1" x14ac:dyDescent="0.2">
      <c r="A1567" t="str">
        <f t="shared" si="57"/>
        <v>44734NCYB Fld 20.729166666666667</v>
      </c>
      <c r="B1567" t="str">
        <f t="shared" si="58"/>
        <v>447340.729166666666667NCYB Fld 2</v>
      </c>
      <c r="C1567" s="2">
        <v>44734</v>
      </c>
      <c r="D1567" s="3" t="s">
        <v>23</v>
      </c>
      <c r="E1567" s="4">
        <v>0.72916666666666663</v>
      </c>
      <c r="F1567" s="3" t="s">
        <v>15</v>
      </c>
      <c r="G1567" s="5"/>
      <c r="H1567" s="5"/>
      <c r="I1567" s="5"/>
      <c r="J1567" s="5"/>
      <c r="K1567" s="5"/>
      <c r="L1567" s="6"/>
    </row>
    <row r="1568" spans="1:12" ht="15" hidden="1" x14ac:dyDescent="0.2">
      <c r="A1568" t="str">
        <f t="shared" si="57"/>
        <v>44734NCYB Fld 30.75</v>
      </c>
      <c r="B1568" t="str">
        <f t="shared" si="58"/>
        <v>447340.75NCYB Fld 3</v>
      </c>
      <c r="C1568" s="2">
        <v>44734</v>
      </c>
      <c r="D1568" s="3" t="s">
        <v>23</v>
      </c>
      <c r="E1568" s="4">
        <v>0.75</v>
      </c>
      <c r="F1568" s="3" t="s">
        <v>16</v>
      </c>
      <c r="G1568" s="5" t="s">
        <v>58</v>
      </c>
      <c r="H1568" s="5" t="s">
        <v>301</v>
      </c>
      <c r="I1568" s="5" t="str">
        <f t="shared" ref="I1568" si="61">+IF(ISNA(VLOOKUP($B1568,schedule,MATCH(I$1,scheduleh,0),FALSE)),"",(VLOOKUP($B1568,schedule,MATCH(I$1,scheduleh,0),FALSE)))</f>
        <v>12 White</v>
      </c>
      <c r="J1568" s="5" t="s">
        <v>202</v>
      </c>
      <c r="K1568" s="5" t="s">
        <v>302</v>
      </c>
      <c r="L1568" s="6"/>
    </row>
    <row r="1569" spans="1:12" ht="15" hidden="1" x14ac:dyDescent="0.2">
      <c r="A1569" t="str">
        <f t="shared" si="57"/>
        <v>44734NCYB Fld 30.833333333333333</v>
      </c>
      <c r="B1569" t="str">
        <f t="shared" si="58"/>
        <v>447340.833333333333333NCYB Fld 3</v>
      </c>
      <c r="C1569" s="2">
        <v>44734</v>
      </c>
      <c r="D1569" s="3" t="s">
        <v>23</v>
      </c>
      <c r="E1569" s="4">
        <v>0.83333333333333337</v>
      </c>
      <c r="F1569" s="3" t="s">
        <v>16</v>
      </c>
      <c r="G1569" s="5" t="s">
        <v>58</v>
      </c>
      <c r="H1569" s="5" t="s">
        <v>301</v>
      </c>
      <c r="I1569" s="5" t="s">
        <v>86</v>
      </c>
      <c r="J1569" s="5" t="s">
        <v>84</v>
      </c>
      <c r="K1569" s="5" t="s">
        <v>141</v>
      </c>
      <c r="L1569" s="6"/>
    </row>
    <row r="1570" spans="1:12" ht="15" hidden="1" x14ac:dyDescent="0.2">
      <c r="A1570" t="str">
        <f t="shared" si="57"/>
        <v>44734NCYB Fld 40.75</v>
      </c>
      <c r="B1570" t="str">
        <f t="shared" si="58"/>
        <v>447340.75NCYB Fld 4</v>
      </c>
      <c r="C1570" s="2">
        <v>44734</v>
      </c>
      <c r="D1570" s="3" t="s">
        <v>23</v>
      </c>
      <c r="E1570" s="4">
        <v>0.75</v>
      </c>
      <c r="F1570" s="3" t="s">
        <v>17</v>
      </c>
      <c r="G1570" s="5" t="str">
        <f t="shared" ref="G1570:I1573" si="62">+IF(ISNA(VLOOKUP($B1570,schedule,MATCH(G$1,scheduleh,0),FALSE)),"",(VLOOKUP($B1570,schedule,MATCH(G$1,scheduleh,0),FALSE)))</f>
        <v>Practice</v>
      </c>
      <c r="H1570" s="5" t="str">
        <f t="shared" si="62"/>
        <v>Travel</v>
      </c>
      <c r="I1570" s="5" t="s">
        <v>138</v>
      </c>
      <c r="J1570" s="5"/>
      <c r="K1570" s="5"/>
      <c r="L1570" s="6"/>
    </row>
    <row r="1571" spans="1:12" ht="15" hidden="1" x14ac:dyDescent="0.2">
      <c r="A1571" t="str">
        <f t="shared" si="57"/>
        <v>44734NCYB Fld 50.75</v>
      </c>
      <c r="B1571" t="str">
        <f t="shared" si="58"/>
        <v>447340.75NCYB Fld 5</v>
      </c>
      <c r="C1571" s="2">
        <v>44734</v>
      </c>
      <c r="D1571" s="3" t="s">
        <v>23</v>
      </c>
      <c r="E1571" s="4">
        <v>0.75</v>
      </c>
      <c r="F1571" s="3" t="s">
        <v>18</v>
      </c>
      <c r="G1571" s="5" t="s">
        <v>58</v>
      </c>
      <c r="H1571" s="5" t="s">
        <v>303</v>
      </c>
      <c r="I1571" s="5" t="str">
        <f t="shared" si="62"/>
        <v>10 Blue</v>
      </c>
      <c r="J1571" s="5" t="s">
        <v>75</v>
      </c>
      <c r="K1571" s="5" t="s">
        <v>153</v>
      </c>
      <c r="L1571" s="6"/>
    </row>
    <row r="1572" spans="1:12" ht="15" hidden="1" x14ac:dyDescent="0.2">
      <c r="A1572" t="str">
        <f t="shared" si="57"/>
        <v>44734NCYB Fld 60.75</v>
      </c>
      <c r="B1572" t="str">
        <f t="shared" si="58"/>
        <v>447340.75NCYB Fld 6</v>
      </c>
      <c r="C1572" s="2">
        <v>44734</v>
      </c>
      <c r="D1572" s="3" t="s">
        <v>23</v>
      </c>
      <c r="E1572" s="4">
        <v>0.75</v>
      </c>
      <c r="F1572" s="3" t="s">
        <v>19</v>
      </c>
      <c r="G1572" s="5" t="str">
        <f t="shared" si="62"/>
        <v>Practice</v>
      </c>
      <c r="H1572" s="5" t="str">
        <f t="shared" si="62"/>
        <v>Travel</v>
      </c>
      <c r="I1572" s="5" t="str">
        <f t="shared" si="62"/>
        <v>9 Blue</v>
      </c>
      <c r="J1572" s="5"/>
      <c r="K1572" s="5"/>
      <c r="L1572" s="6"/>
    </row>
    <row r="1573" spans="1:12" ht="15" hidden="1" x14ac:dyDescent="0.2">
      <c r="A1573" t="str">
        <f t="shared" si="57"/>
        <v>44734NCYB Fld 70.75</v>
      </c>
      <c r="B1573" t="str">
        <f t="shared" si="58"/>
        <v>447340.75NCYB Fld 7</v>
      </c>
      <c r="C1573" s="2">
        <v>44734</v>
      </c>
      <c r="D1573" s="3" t="s">
        <v>23</v>
      </c>
      <c r="E1573" s="4">
        <v>0.75</v>
      </c>
      <c r="F1573" s="3" t="s">
        <v>20</v>
      </c>
      <c r="G1573" s="5" t="str">
        <f t="shared" si="62"/>
        <v>Practice</v>
      </c>
      <c r="H1573" s="5" t="str">
        <f t="shared" si="62"/>
        <v>Travel</v>
      </c>
      <c r="I1573" s="5" t="str">
        <f t="shared" si="62"/>
        <v>8 Blue</v>
      </c>
      <c r="J1573" s="5"/>
      <c r="K1573" s="5"/>
      <c r="L1573" s="6"/>
    </row>
    <row r="1574" spans="1:12" ht="15" hidden="1" x14ac:dyDescent="0.2">
      <c r="A1574" t="str">
        <f t="shared" si="57"/>
        <v>44734NCYB Fld 80.75</v>
      </c>
      <c r="B1574" t="str">
        <f t="shared" si="58"/>
        <v>447340.75NCYB Fld 8</v>
      </c>
      <c r="C1574" s="2">
        <v>44734</v>
      </c>
      <c r="D1574" s="3" t="s">
        <v>23</v>
      </c>
      <c r="E1574" s="4">
        <v>0.75</v>
      </c>
      <c r="F1574" s="3" t="s">
        <v>21</v>
      </c>
      <c r="G1574" s="5"/>
      <c r="H1574" s="5"/>
      <c r="I1574" s="5"/>
      <c r="J1574" s="5"/>
      <c r="K1574" s="5"/>
      <c r="L1574" s="6"/>
    </row>
    <row r="1575" spans="1:12" ht="15" hidden="1" x14ac:dyDescent="0.2">
      <c r="A1575" t="str">
        <f t="shared" si="57"/>
        <v>44735NCYB Fld 10.75</v>
      </c>
      <c r="B1575" t="str">
        <f t="shared" si="58"/>
        <v>447350.75NCYB Fld 1</v>
      </c>
      <c r="C1575" s="2">
        <v>44735</v>
      </c>
      <c r="D1575" s="3" t="s">
        <v>30</v>
      </c>
      <c r="E1575" s="4">
        <v>0.75</v>
      </c>
      <c r="F1575" s="3" t="s">
        <v>12</v>
      </c>
      <c r="G1575" s="5" t="s">
        <v>14</v>
      </c>
      <c r="H1575" s="5" t="s">
        <v>58</v>
      </c>
      <c r="I1575" s="5" t="s">
        <v>259</v>
      </c>
      <c r="J1575" s="5"/>
      <c r="K1575" s="5"/>
      <c r="L1575" s="6"/>
    </row>
    <row r="1576" spans="1:12" ht="15" hidden="1" x14ac:dyDescent="0.2">
      <c r="A1576" t="str">
        <f t="shared" si="57"/>
        <v>44735NCYB Fld 10.84375</v>
      </c>
      <c r="B1576" t="str">
        <f t="shared" si="58"/>
        <v>447350.84375NCYB Fld 1</v>
      </c>
      <c r="C1576" s="2">
        <v>44735</v>
      </c>
      <c r="D1576" s="3" t="s">
        <v>30</v>
      </c>
      <c r="E1576" s="4">
        <v>0.84375</v>
      </c>
      <c r="F1576" s="3" t="s">
        <v>12</v>
      </c>
      <c r="G1576" s="5"/>
      <c r="H1576" s="5"/>
      <c r="I1576" s="5"/>
      <c r="J1576" s="5"/>
      <c r="K1576" s="5"/>
      <c r="L1576" s="6"/>
    </row>
    <row r="1577" spans="1:12" ht="15" hidden="1" x14ac:dyDescent="0.2">
      <c r="A1577" t="str">
        <f t="shared" si="57"/>
        <v>44735NCYB Fld 20.770833333333333</v>
      </c>
      <c r="B1577" t="str">
        <f t="shared" si="58"/>
        <v>447350.770833333333333NCYB Fld 2</v>
      </c>
      <c r="C1577" s="2">
        <v>44735</v>
      </c>
      <c r="D1577" s="3" t="s">
        <v>30</v>
      </c>
      <c r="E1577" s="4">
        <v>0.77083333333333337</v>
      </c>
      <c r="F1577" s="3" t="s">
        <v>15</v>
      </c>
      <c r="G1577" s="5"/>
      <c r="H1577" s="5"/>
      <c r="I1577" s="5"/>
      <c r="J1577" s="5"/>
      <c r="K1577" s="5"/>
      <c r="L1577" s="6"/>
    </row>
    <row r="1578" spans="1:12" ht="15" hidden="1" x14ac:dyDescent="0.2">
      <c r="A1578" t="str">
        <f t="shared" si="57"/>
        <v>44735NCYB Fld 30.75</v>
      </c>
      <c r="B1578" t="str">
        <f t="shared" si="58"/>
        <v>447350.75NCYB Fld 3</v>
      </c>
      <c r="C1578" s="2">
        <v>44735</v>
      </c>
      <c r="D1578" s="3" t="s">
        <v>30</v>
      </c>
      <c r="E1578" s="4">
        <v>0.75</v>
      </c>
      <c r="F1578" s="3" t="s">
        <v>16</v>
      </c>
      <c r="G1578" s="5" t="str">
        <f t="shared" ref="G1578:I1578" si="63">+IF(ISNA(VLOOKUP($B1578,schedule,MATCH(G$1,scheduleh,0),FALSE)),"",(VLOOKUP($B1578,schedule,MATCH(G$1,scheduleh,0),FALSE)))</f>
        <v>Practice</v>
      </c>
      <c r="H1578" s="5" t="str">
        <f t="shared" si="63"/>
        <v>Travel</v>
      </c>
      <c r="I1578" s="5" t="str">
        <f t="shared" si="63"/>
        <v>12 Blue</v>
      </c>
      <c r="J1578" s="5"/>
      <c r="K1578" s="5"/>
      <c r="L1578" s="6"/>
    </row>
    <row r="1579" spans="1:12" ht="15" hidden="1" x14ac:dyDescent="0.2">
      <c r="A1579" t="str">
        <f t="shared" si="57"/>
        <v>44735NCYB Fld 30.791666666666667</v>
      </c>
      <c r="B1579" t="str">
        <f t="shared" si="58"/>
        <v>447350.791666666666667NCYB Fld 3</v>
      </c>
      <c r="C1579" s="2">
        <v>44735</v>
      </c>
      <c r="D1579" s="3" t="s">
        <v>30</v>
      </c>
      <c r="E1579" s="4">
        <v>0.79166666666666663</v>
      </c>
      <c r="F1579" s="3" t="s">
        <v>16</v>
      </c>
      <c r="G1579" s="5"/>
      <c r="H1579" s="5"/>
      <c r="I1579" s="5"/>
      <c r="J1579" s="5"/>
      <c r="K1579" s="5"/>
      <c r="L1579" s="6"/>
    </row>
    <row r="1580" spans="1:12" ht="15" hidden="1" x14ac:dyDescent="0.2">
      <c r="A1580" t="str">
        <f t="shared" si="57"/>
        <v>44735NCYB Fld 40.75</v>
      </c>
      <c r="B1580" t="str">
        <f t="shared" si="58"/>
        <v>447350.75NCYB Fld 4</v>
      </c>
      <c r="C1580" s="2">
        <v>44735</v>
      </c>
      <c r="D1580" s="3" t="s">
        <v>30</v>
      </c>
      <c r="E1580" s="4">
        <v>0.75</v>
      </c>
      <c r="F1580" s="3" t="s">
        <v>17</v>
      </c>
      <c r="G1580" s="5" t="str">
        <f t="shared" ref="G1580:I1584" si="64">+IF(ISNA(VLOOKUP($B1580,schedule,MATCH(G$1,scheduleh,0),FALSE)),"",(VLOOKUP($B1580,schedule,MATCH(G$1,scheduleh,0),FALSE)))</f>
        <v>Practice</v>
      </c>
      <c r="H1580" s="5" t="str">
        <f t="shared" si="64"/>
        <v>Travel</v>
      </c>
      <c r="I1580" s="5" t="s">
        <v>86</v>
      </c>
      <c r="J1580" s="5"/>
      <c r="K1580" s="5"/>
      <c r="L1580" s="6"/>
    </row>
    <row r="1581" spans="1:12" ht="15" hidden="1" x14ac:dyDescent="0.2">
      <c r="A1581" t="str">
        <f t="shared" si="57"/>
        <v>44735NCYB Fld 50.75</v>
      </c>
      <c r="B1581" t="str">
        <f t="shared" si="58"/>
        <v>447350.75NCYB Fld 5</v>
      </c>
      <c r="C1581" s="2">
        <v>44735</v>
      </c>
      <c r="D1581" s="3" t="s">
        <v>30</v>
      </c>
      <c r="E1581" s="4">
        <v>0.75</v>
      </c>
      <c r="F1581" s="3" t="s">
        <v>18</v>
      </c>
      <c r="G1581" s="5" t="str">
        <f t="shared" si="64"/>
        <v>Practice</v>
      </c>
      <c r="H1581" s="5" t="str">
        <f t="shared" si="64"/>
        <v>Travel</v>
      </c>
      <c r="I1581" s="5" t="str">
        <f t="shared" si="64"/>
        <v>10 White</v>
      </c>
      <c r="J1581" s="5"/>
      <c r="K1581" s="5"/>
      <c r="L1581" s="6"/>
    </row>
    <row r="1582" spans="1:12" ht="15" hidden="1" x14ac:dyDescent="0.2">
      <c r="A1582" t="str">
        <f t="shared" si="57"/>
        <v>44735NCYB Fld 60.75</v>
      </c>
      <c r="B1582" t="str">
        <f t="shared" si="58"/>
        <v>447350.75NCYB Fld 6</v>
      </c>
      <c r="C1582" s="2">
        <v>44735</v>
      </c>
      <c r="D1582" s="3" t="s">
        <v>30</v>
      </c>
      <c r="E1582" s="4">
        <v>0.75</v>
      </c>
      <c r="F1582" s="3" t="s">
        <v>19</v>
      </c>
      <c r="G1582" s="5" t="str">
        <f t="shared" si="64"/>
        <v>Practice</v>
      </c>
      <c r="H1582" s="5" t="str">
        <f t="shared" si="64"/>
        <v>Travel</v>
      </c>
      <c r="I1582" s="5" t="str">
        <f t="shared" si="64"/>
        <v>9 White</v>
      </c>
      <c r="J1582" s="5"/>
      <c r="K1582" s="5"/>
      <c r="L1582" s="6"/>
    </row>
    <row r="1583" spans="1:12" ht="15" hidden="1" x14ac:dyDescent="0.2">
      <c r="A1583" t="str">
        <f t="shared" si="57"/>
        <v>44735NCYB Fld 70.75</v>
      </c>
      <c r="B1583" t="str">
        <f t="shared" si="58"/>
        <v>447350.75NCYB Fld 7</v>
      </c>
      <c r="C1583" s="2">
        <v>44735</v>
      </c>
      <c r="D1583" s="3" t="s">
        <v>30</v>
      </c>
      <c r="E1583" s="4">
        <v>0.75</v>
      </c>
      <c r="F1583" s="3" t="s">
        <v>20</v>
      </c>
      <c r="G1583" s="5" t="str">
        <f t="shared" si="64"/>
        <v>Practice</v>
      </c>
      <c r="H1583" s="5" t="str">
        <f t="shared" si="64"/>
        <v>Travel</v>
      </c>
      <c r="I1583" s="5" t="str">
        <f t="shared" si="64"/>
        <v>8 White</v>
      </c>
      <c r="J1583" s="5"/>
      <c r="K1583" s="5"/>
      <c r="L1583" s="6"/>
    </row>
    <row r="1584" spans="1:12" ht="15" hidden="1" x14ac:dyDescent="0.2">
      <c r="A1584" t="str">
        <f t="shared" si="57"/>
        <v>44735NCYB Fld 80.75</v>
      </c>
      <c r="B1584" t="str">
        <f t="shared" si="58"/>
        <v>447350.75NCYB Fld 8</v>
      </c>
      <c r="C1584" s="2">
        <v>44735</v>
      </c>
      <c r="D1584" s="3" t="s">
        <v>30</v>
      </c>
      <c r="E1584" s="4">
        <v>0.75</v>
      </c>
      <c r="F1584" s="3" t="s">
        <v>21</v>
      </c>
      <c r="G1584" s="5" t="str">
        <f t="shared" si="64"/>
        <v>Practice</v>
      </c>
      <c r="H1584" s="5" t="str">
        <f t="shared" si="64"/>
        <v>Travel</v>
      </c>
      <c r="I1584" s="5" t="str">
        <f t="shared" si="64"/>
        <v>7 Gray</v>
      </c>
      <c r="J1584" s="5"/>
      <c r="K1584" s="5"/>
      <c r="L1584" s="6"/>
    </row>
    <row r="1585" spans="1:12" ht="15" hidden="1" x14ac:dyDescent="0.2">
      <c r="A1585" t="str">
        <f t="shared" si="57"/>
        <v>44736NCYB Fld 10.75</v>
      </c>
      <c r="B1585" t="str">
        <f t="shared" si="58"/>
        <v>447360.75NCYB Fld 1</v>
      </c>
      <c r="C1585" s="2">
        <v>44736</v>
      </c>
      <c r="D1585" s="3" t="s">
        <v>43</v>
      </c>
      <c r="E1585" s="4">
        <v>0.75</v>
      </c>
      <c r="F1585" s="3" t="s">
        <v>12</v>
      </c>
      <c r="G1585" s="5"/>
      <c r="H1585" s="5"/>
      <c r="I1585" s="5"/>
      <c r="J1585" s="5"/>
      <c r="K1585" s="5"/>
      <c r="L1585" s="6"/>
    </row>
    <row r="1586" spans="1:12" ht="15" hidden="1" x14ac:dyDescent="0.2">
      <c r="A1586" t="str">
        <f t="shared" si="57"/>
        <v>44736NCYB Fld 10.84375</v>
      </c>
      <c r="B1586" t="str">
        <f t="shared" si="58"/>
        <v>447360.84375NCYB Fld 1</v>
      </c>
      <c r="C1586" s="2">
        <v>44736</v>
      </c>
      <c r="D1586" s="3" t="s">
        <v>43</v>
      </c>
      <c r="E1586" s="4">
        <v>0.84375</v>
      </c>
      <c r="F1586" s="3" t="s">
        <v>12</v>
      </c>
      <c r="G1586" s="5"/>
      <c r="H1586" s="5"/>
      <c r="I1586" s="5"/>
      <c r="J1586" s="5"/>
      <c r="K1586" s="5"/>
      <c r="L1586" s="6"/>
    </row>
    <row r="1587" spans="1:12" ht="15" hidden="1" x14ac:dyDescent="0.2">
      <c r="A1587" t="str">
        <f t="shared" si="57"/>
        <v>44736NCYB Fld 20.75</v>
      </c>
      <c r="B1587" t="str">
        <f t="shared" si="58"/>
        <v>447360.75NCYB Fld 2</v>
      </c>
      <c r="C1587" s="2">
        <v>44736</v>
      </c>
      <c r="D1587" s="3" t="s">
        <v>43</v>
      </c>
      <c r="E1587" s="4">
        <v>0.75</v>
      </c>
      <c r="F1587" s="3" t="s">
        <v>15</v>
      </c>
      <c r="G1587" s="5"/>
      <c r="H1587" s="5"/>
      <c r="I1587" s="5"/>
      <c r="J1587" s="5"/>
      <c r="K1587" s="5"/>
      <c r="L1587" s="6"/>
    </row>
    <row r="1588" spans="1:12" ht="15" hidden="1" x14ac:dyDescent="0.2">
      <c r="A1588" t="str">
        <f t="shared" si="57"/>
        <v>44736NCYB Fld 30.375</v>
      </c>
      <c r="B1588" t="str">
        <f t="shared" si="58"/>
        <v>447360.375NCYB Fld 3</v>
      </c>
      <c r="C1588" s="2">
        <v>44736</v>
      </c>
      <c r="D1588" s="3" t="s">
        <v>43</v>
      </c>
      <c r="E1588" s="4">
        <v>0.375</v>
      </c>
      <c r="F1588" s="3" t="s">
        <v>16</v>
      </c>
      <c r="G1588" s="5"/>
      <c r="H1588" s="5"/>
      <c r="I1588" s="5"/>
      <c r="J1588" s="5"/>
      <c r="K1588" s="5"/>
      <c r="L1588" s="6"/>
    </row>
    <row r="1589" spans="1:12" ht="15" hidden="1" x14ac:dyDescent="0.2">
      <c r="A1589" t="str">
        <f t="shared" si="57"/>
        <v>44736NCYB Fld 30.5</v>
      </c>
      <c r="B1589" t="str">
        <f t="shared" si="58"/>
        <v>447360.5NCYB Fld 3</v>
      </c>
      <c r="C1589" s="2">
        <v>44736</v>
      </c>
      <c r="D1589" s="3" t="s">
        <v>43</v>
      </c>
      <c r="E1589" s="4">
        <v>0.5</v>
      </c>
      <c r="F1589" s="3" t="s">
        <v>16</v>
      </c>
      <c r="G1589" s="5"/>
      <c r="H1589" s="5"/>
      <c r="I1589" s="5"/>
      <c r="J1589" s="5"/>
      <c r="K1589" s="5"/>
      <c r="L1589" s="6"/>
    </row>
    <row r="1590" spans="1:12" ht="15" hidden="1" x14ac:dyDescent="0.2">
      <c r="A1590" t="str">
        <f t="shared" ref="A1590:A1653" si="65">+C1590&amp;F1590&amp;E1590</f>
        <v>44736NCYB Fld 30.75</v>
      </c>
      <c r="B1590" t="str">
        <f t="shared" ref="B1590:B1653" si="66">C1590&amp;E1590&amp;F1590</f>
        <v>447360.75NCYB Fld 3</v>
      </c>
      <c r="C1590" s="2">
        <v>44736</v>
      </c>
      <c r="D1590" s="3" t="s">
        <v>43</v>
      </c>
      <c r="E1590" s="4">
        <v>0.75</v>
      </c>
      <c r="F1590" s="3" t="s">
        <v>16</v>
      </c>
      <c r="G1590" s="5"/>
      <c r="H1590" s="5"/>
      <c r="I1590" s="5"/>
      <c r="J1590" s="5"/>
      <c r="K1590" s="5"/>
      <c r="L1590" s="6"/>
    </row>
    <row r="1591" spans="1:12" ht="15" hidden="1" x14ac:dyDescent="0.2">
      <c r="A1591" t="str">
        <f t="shared" si="65"/>
        <v>44736NCYB Fld 30.833333333333333</v>
      </c>
      <c r="B1591" t="str">
        <f t="shared" si="66"/>
        <v>447360.833333333333333NCYB Fld 3</v>
      </c>
      <c r="C1591" s="2">
        <v>44736</v>
      </c>
      <c r="D1591" s="3" t="s">
        <v>43</v>
      </c>
      <c r="E1591" s="4">
        <v>0.83333333333333337</v>
      </c>
      <c r="F1591" s="3" t="s">
        <v>16</v>
      </c>
      <c r="G1591" s="5"/>
      <c r="H1591" s="5"/>
      <c r="I1591" s="5"/>
      <c r="J1591" s="5"/>
      <c r="K1591" s="5"/>
      <c r="L1591" s="6"/>
    </row>
    <row r="1592" spans="1:12" ht="15" hidden="1" x14ac:dyDescent="0.2">
      <c r="A1592" t="str">
        <f t="shared" si="65"/>
        <v>44736NCYB Fld 40.375</v>
      </c>
      <c r="B1592" t="str">
        <f t="shared" si="66"/>
        <v>447360.375NCYB Fld 4</v>
      </c>
      <c r="C1592" s="2">
        <v>44736</v>
      </c>
      <c r="D1592" s="3" t="s">
        <v>43</v>
      </c>
      <c r="E1592" s="4">
        <v>0.375</v>
      </c>
      <c r="F1592" s="3" t="s">
        <v>17</v>
      </c>
      <c r="G1592" s="5"/>
      <c r="H1592" s="5"/>
      <c r="I1592" s="5"/>
      <c r="J1592" s="5"/>
      <c r="K1592" s="5"/>
      <c r="L1592" s="6"/>
    </row>
    <row r="1593" spans="1:12" ht="15" hidden="1" x14ac:dyDescent="0.2">
      <c r="A1593" t="str">
        <f t="shared" si="65"/>
        <v>44736NCYB Fld 40.5</v>
      </c>
      <c r="B1593" t="str">
        <f t="shared" si="66"/>
        <v>447360.5NCYB Fld 4</v>
      </c>
      <c r="C1593" s="2">
        <v>44736</v>
      </c>
      <c r="D1593" s="3" t="s">
        <v>43</v>
      </c>
      <c r="E1593" s="4">
        <v>0.5</v>
      </c>
      <c r="F1593" s="3" t="s">
        <v>17</v>
      </c>
      <c r="G1593" s="5"/>
      <c r="H1593" s="5"/>
      <c r="I1593" s="5"/>
      <c r="J1593" s="5"/>
      <c r="K1593" s="5"/>
      <c r="L1593" s="6"/>
    </row>
    <row r="1594" spans="1:12" ht="15" hidden="1" x14ac:dyDescent="0.2">
      <c r="A1594" t="str">
        <f t="shared" si="65"/>
        <v>44736NCYB Fld 40.625</v>
      </c>
      <c r="B1594" t="str">
        <f t="shared" si="66"/>
        <v>447360.625NCYB Fld 4</v>
      </c>
      <c r="C1594" s="2">
        <v>44736</v>
      </c>
      <c r="D1594" s="3" t="s">
        <v>43</v>
      </c>
      <c r="E1594" s="4">
        <v>0.625</v>
      </c>
      <c r="F1594" s="3" t="s">
        <v>17</v>
      </c>
      <c r="G1594" s="5"/>
      <c r="H1594" s="5"/>
      <c r="I1594" s="5"/>
      <c r="J1594" s="5"/>
      <c r="K1594" s="5"/>
      <c r="L1594" s="6"/>
    </row>
    <row r="1595" spans="1:12" ht="15" hidden="1" x14ac:dyDescent="0.2">
      <c r="A1595" t="str">
        <f t="shared" si="65"/>
        <v>44736NCYB Fld 40.75</v>
      </c>
      <c r="B1595" t="str">
        <f t="shared" si="66"/>
        <v>447360.75NCYB Fld 4</v>
      </c>
      <c r="C1595" s="2">
        <v>44736</v>
      </c>
      <c r="D1595" s="3" t="s">
        <v>43</v>
      </c>
      <c r="E1595" s="4">
        <v>0.75</v>
      </c>
      <c r="F1595" s="3" t="s">
        <v>17</v>
      </c>
      <c r="G1595" s="5"/>
      <c r="H1595" s="5"/>
      <c r="I1595" s="5"/>
      <c r="J1595" s="5"/>
      <c r="K1595" s="5"/>
      <c r="L1595" s="6"/>
    </row>
    <row r="1596" spans="1:12" ht="15" hidden="1" x14ac:dyDescent="0.2">
      <c r="A1596" t="str">
        <f t="shared" si="65"/>
        <v>44736NCYB Fld 50.75</v>
      </c>
      <c r="B1596" t="str">
        <f t="shared" si="66"/>
        <v>447360.75NCYB Fld 5</v>
      </c>
      <c r="C1596" s="2">
        <v>44736</v>
      </c>
      <c r="D1596" s="3" t="s">
        <v>43</v>
      </c>
      <c r="E1596" s="4">
        <v>0.75</v>
      </c>
      <c r="F1596" s="3" t="s">
        <v>18</v>
      </c>
      <c r="G1596" s="5"/>
      <c r="H1596" s="5"/>
      <c r="I1596" s="5"/>
      <c r="J1596" s="5"/>
      <c r="K1596" s="5"/>
      <c r="L1596" s="6"/>
    </row>
    <row r="1597" spans="1:12" ht="15" hidden="1" x14ac:dyDescent="0.2">
      <c r="A1597" t="str">
        <f t="shared" si="65"/>
        <v>44736NCYB Fld 60.760416666666667</v>
      </c>
      <c r="B1597" t="str">
        <f t="shared" si="66"/>
        <v>447360.760416666666667NCYB Fld 6</v>
      </c>
      <c r="C1597" s="2">
        <v>44736</v>
      </c>
      <c r="D1597" s="3" t="s">
        <v>43</v>
      </c>
      <c r="E1597" s="4">
        <v>0.76041666666666663</v>
      </c>
      <c r="F1597" s="3" t="s">
        <v>19</v>
      </c>
      <c r="G1597" s="5"/>
      <c r="H1597" s="5"/>
      <c r="I1597" s="5"/>
      <c r="J1597" s="5"/>
      <c r="K1597" s="5"/>
      <c r="L1597" s="6"/>
    </row>
    <row r="1598" spans="1:12" ht="15" hidden="1" x14ac:dyDescent="0.2">
      <c r="A1598" t="str">
        <f t="shared" si="65"/>
        <v>44736NCYB Fld 70.75</v>
      </c>
      <c r="B1598" t="str">
        <f t="shared" si="66"/>
        <v>447360.75NCYB Fld 7</v>
      </c>
      <c r="C1598" s="2">
        <v>44736</v>
      </c>
      <c r="D1598" s="3" t="s">
        <v>43</v>
      </c>
      <c r="E1598" s="4">
        <v>0.75</v>
      </c>
      <c r="F1598" s="3" t="s">
        <v>20</v>
      </c>
      <c r="G1598" s="5" t="s">
        <v>14</v>
      </c>
      <c r="H1598" s="5" t="s">
        <v>58</v>
      </c>
      <c r="I1598" s="5" t="s">
        <v>64</v>
      </c>
      <c r="J1598" s="5"/>
      <c r="K1598" s="5"/>
      <c r="L1598" s="6"/>
    </row>
    <row r="1599" spans="1:12" ht="15" hidden="1" x14ac:dyDescent="0.2">
      <c r="A1599" t="str">
        <f t="shared" si="65"/>
        <v>44736NCYB Fld 80.75</v>
      </c>
      <c r="B1599" t="str">
        <f t="shared" si="66"/>
        <v>447360.75NCYB Fld 8</v>
      </c>
      <c r="C1599" s="2">
        <v>44736</v>
      </c>
      <c r="D1599" s="3" t="s">
        <v>43</v>
      </c>
      <c r="E1599" s="4">
        <v>0.75</v>
      </c>
      <c r="F1599" s="3" t="s">
        <v>21</v>
      </c>
      <c r="G1599" s="5"/>
      <c r="H1599" s="5"/>
      <c r="I1599" s="5"/>
      <c r="J1599" s="5"/>
      <c r="K1599" s="5"/>
      <c r="L1599" s="6"/>
    </row>
    <row r="1600" spans="1:12" ht="15" hidden="1" x14ac:dyDescent="0.2">
      <c r="A1600" t="str">
        <f t="shared" si="65"/>
        <v>44737NCYB Fld 10.416666666666667</v>
      </c>
      <c r="B1600" t="str">
        <f t="shared" si="66"/>
        <v>447370.416666666666667NCYB Fld 1</v>
      </c>
      <c r="C1600" s="2">
        <v>44737</v>
      </c>
      <c r="D1600" s="3" t="s">
        <v>49</v>
      </c>
      <c r="E1600" s="4">
        <v>0.41666666666666669</v>
      </c>
      <c r="F1600" s="3" t="s">
        <v>12</v>
      </c>
      <c r="G1600" s="5" t="s">
        <v>58</v>
      </c>
      <c r="H1600" s="5" t="s">
        <v>39</v>
      </c>
      <c r="I1600" s="5" t="s">
        <v>280</v>
      </c>
      <c r="J1600" s="5" t="s">
        <v>281</v>
      </c>
      <c r="K1600" s="5" t="s">
        <v>75</v>
      </c>
      <c r="L1600" s="6"/>
    </row>
    <row r="1601" spans="1:12" ht="15" hidden="1" x14ac:dyDescent="0.2">
      <c r="A1601" t="str">
        <f t="shared" si="65"/>
        <v>44737NCYB Fld 10.520833333333333</v>
      </c>
      <c r="B1601" t="str">
        <f t="shared" si="66"/>
        <v>447370.520833333333333NCYB Fld 1</v>
      </c>
      <c r="C1601" s="2">
        <v>44737</v>
      </c>
      <c r="D1601" s="3" t="s">
        <v>49</v>
      </c>
      <c r="E1601" s="4">
        <v>0.52083333333333337</v>
      </c>
      <c r="F1601" s="3" t="s">
        <v>12</v>
      </c>
      <c r="G1601" s="5"/>
      <c r="H1601" s="5"/>
      <c r="I1601" s="5"/>
      <c r="J1601" s="5"/>
      <c r="K1601" s="5"/>
      <c r="L1601" s="6"/>
    </row>
    <row r="1602" spans="1:12" ht="15" hidden="1" x14ac:dyDescent="0.2">
      <c r="A1602" t="str">
        <f t="shared" si="65"/>
        <v>44737NCYB Fld 10.625</v>
      </c>
      <c r="B1602" t="str">
        <f t="shared" si="66"/>
        <v>447370.625NCYB Fld 1</v>
      </c>
      <c r="C1602" s="2">
        <v>44737</v>
      </c>
      <c r="D1602" s="3" t="s">
        <v>49</v>
      </c>
      <c r="E1602" s="4">
        <v>0.625</v>
      </c>
      <c r="F1602" s="3" t="s">
        <v>12</v>
      </c>
      <c r="G1602" s="5"/>
      <c r="H1602" s="5"/>
      <c r="I1602" s="5"/>
      <c r="J1602" s="5"/>
      <c r="K1602" s="5"/>
      <c r="L1602" s="6"/>
    </row>
    <row r="1603" spans="1:12" ht="15" hidden="1" x14ac:dyDescent="0.2">
      <c r="A1603" t="str">
        <f t="shared" si="65"/>
        <v>44737NCYB Fld 10.729166666666667</v>
      </c>
      <c r="B1603" t="str">
        <f t="shared" si="66"/>
        <v>447370.729166666666667NCYB Fld 1</v>
      </c>
      <c r="C1603" s="2">
        <v>44737</v>
      </c>
      <c r="D1603" s="3" t="s">
        <v>49</v>
      </c>
      <c r="E1603" s="4">
        <v>0.72916666666666663</v>
      </c>
      <c r="F1603" s="3" t="s">
        <v>12</v>
      </c>
      <c r="G1603" s="5" t="s">
        <v>58</v>
      </c>
      <c r="H1603" s="5" t="s">
        <v>284</v>
      </c>
      <c r="I1603" s="5" t="s">
        <v>285</v>
      </c>
      <c r="J1603" s="5" t="s">
        <v>244</v>
      </c>
      <c r="K1603" s="5" t="s">
        <v>264</v>
      </c>
      <c r="L1603" s="6"/>
    </row>
    <row r="1604" spans="1:12" ht="15" hidden="1" x14ac:dyDescent="0.2">
      <c r="A1604" t="str">
        <f t="shared" si="65"/>
        <v>44737NCYB Fld 10.833333333333333</v>
      </c>
      <c r="B1604" t="str">
        <f t="shared" si="66"/>
        <v>447370.833333333333333NCYB Fld 1</v>
      </c>
      <c r="C1604" s="2">
        <v>44737</v>
      </c>
      <c r="D1604" s="3" t="s">
        <v>49</v>
      </c>
      <c r="E1604" s="4">
        <v>0.83333333333333337</v>
      </c>
      <c r="F1604" s="3" t="s">
        <v>12</v>
      </c>
      <c r="G1604" s="5" t="s">
        <v>58</v>
      </c>
      <c r="H1604" s="5" t="s">
        <v>44</v>
      </c>
      <c r="I1604" s="5" t="s">
        <v>258</v>
      </c>
      <c r="J1604" s="5" t="s">
        <v>153</v>
      </c>
      <c r="K1604" s="5" t="s">
        <v>238</v>
      </c>
      <c r="L1604" s="6"/>
    </row>
    <row r="1605" spans="1:12" ht="15" hidden="1" x14ac:dyDescent="0.2">
      <c r="A1605" t="str">
        <f t="shared" si="65"/>
        <v>44737NCYB Fld 20.416666666666667</v>
      </c>
      <c r="B1605" t="str">
        <f t="shared" si="66"/>
        <v>447370.416666666666667NCYB Fld 2</v>
      </c>
      <c r="C1605" s="2">
        <v>44737</v>
      </c>
      <c r="D1605" s="3" t="s">
        <v>49</v>
      </c>
      <c r="E1605" s="4">
        <v>0.41666666666666669</v>
      </c>
      <c r="F1605" s="3" t="s">
        <v>15</v>
      </c>
      <c r="G1605" s="5"/>
      <c r="H1605" s="5"/>
      <c r="I1605" s="5"/>
      <c r="J1605" s="5"/>
      <c r="K1605" s="5"/>
      <c r="L1605" s="6"/>
    </row>
    <row r="1606" spans="1:12" ht="15" hidden="1" x14ac:dyDescent="0.2">
      <c r="A1606" t="str">
        <f t="shared" si="65"/>
        <v>44737NCYB Fld 20.520833333333333</v>
      </c>
      <c r="B1606" t="str">
        <f t="shared" si="66"/>
        <v>447370.520833333333333NCYB Fld 2</v>
      </c>
      <c r="C1606" s="2">
        <v>44737</v>
      </c>
      <c r="D1606" s="3" t="s">
        <v>49</v>
      </c>
      <c r="E1606" s="4">
        <v>0.52083333333333337</v>
      </c>
      <c r="F1606" s="3" t="s">
        <v>15</v>
      </c>
      <c r="G1606" s="5" t="s">
        <v>58</v>
      </c>
      <c r="H1606" s="5" t="s">
        <v>179</v>
      </c>
      <c r="I1606" s="5" t="s">
        <v>259</v>
      </c>
      <c r="J1606" s="5" t="s">
        <v>83</v>
      </c>
      <c r="K1606" s="5" t="s">
        <v>177</v>
      </c>
      <c r="L1606" s="6"/>
    </row>
    <row r="1607" spans="1:12" ht="15" hidden="1" x14ac:dyDescent="0.2">
      <c r="A1607" t="str">
        <f t="shared" si="65"/>
        <v>44737NCYB Fld 20.625</v>
      </c>
      <c r="B1607" t="str">
        <f t="shared" si="66"/>
        <v>447370.625NCYB Fld 2</v>
      </c>
      <c r="C1607" s="2">
        <v>44737</v>
      </c>
      <c r="D1607" s="3" t="s">
        <v>49</v>
      </c>
      <c r="E1607" s="4">
        <v>0.625</v>
      </c>
      <c r="F1607" s="3" t="s">
        <v>15</v>
      </c>
      <c r="G1607" s="5" t="s">
        <v>58</v>
      </c>
      <c r="H1607" s="5" t="s">
        <v>293</v>
      </c>
      <c r="I1607" s="5" t="s">
        <v>259</v>
      </c>
      <c r="J1607" s="5" t="s">
        <v>83</v>
      </c>
      <c r="K1607" s="5" t="s">
        <v>177</v>
      </c>
      <c r="L1607" s="6"/>
    </row>
    <row r="1608" spans="1:12" ht="15" hidden="1" x14ac:dyDescent="0.2">
      <c r="A1608" t="str">
        <f t="shared" si="65"/>
        <v>44737NCYB Fld 20.729166666666667</v>
      </c>
      <c r="B1608" t="str">
        <f t="shared" si="66"/>
        <v>447370.729166666666667NCYB Fld 2</v>
      </c>
      <c r="C1608" s="2">
        <v>44737</v>
      </c>
      <c r="D1608" s="3" t="s">
        <v>49</v>
      </c>
      <c r="E1608" s="4">
        <v>0.72916666666666663</v>
      </c>
      <c r="F1608" s="3" t="s">
        <v>15</v>
      </c>
      <c r="G1608" s="5"/>
      <c r="H1608" s="5"/>
      <c r="I1608" s="5"/>
      <c r="J1608" s="5"/>
      <c r="K1608" s="5"/>
      <c r="L1608" s="6"/>
    </row>
    <row r="1609" spans="1:12" ht="15" hidden="1" x14ac:dyDescent="0.2">
      <c r="A1609" t="str">
        <f t="shared" si="65"/>
        <v>44737NCYB Fld 30.375</v>
      </c>
      <c r="B1609" t="str">
        <f t="shared" si="66"/>
        <v>447370.375NCYB Fld 3</v>
      </c>
      <c r="C1609" s="2">
        <v>44737</v>
      </c>
      <c r="D1609" s="3" t="s">
        <v>49</v>
      </c>
      <c r="E1609" s="4">
        <v>0.375</v>
      </c>
      <c r="F1609" s="3" t="s">
        <v>16</v>
      </c>
      <c r="G1609" s="5"/>
      <c r="H1609" s="5"/>
      <c r="I1609" s="5"/>
      <c r="J1609" s="5"/>
      <c r="K1609" s="5"/>
      <c r="L1609" s="6"/>
    </row>
    <row r="1610" spans="1:12" ht="15" hidden="1" x14ac:dyDescent="0.2">
      <c r="A1610" t="str">
        <f t="shared" si="65"/>
        <v>44737NCYB Fld 30.479166666666667</v>
      </c>
      <c r="B1610" t="str">
        <f t="shared" si="66"/>
        <v>447370.479166666666667NCYB Fld 3</v>
      </c>
      <c r="C1610" s="2">
        <v>44737</v>
      </c>
      <c r="D1610" s="3" t="s">
        <v>49</v>
      </c>
      <c r="E1610" s="4">
        <v>0.47916666666666669</v>
      </c>
      <c r="F1610" s="3" t="s">
        <v>16</v>
      </c>
      <c r="G1610" s="5"/>
      <c r="H1610" s="5"/>
      <c r="I1610" s="5"/>
      <c r="J1610" s="5"/>
      <c r="K1610" s="5"/>
      <c r="L1610" s="6"/>
    </row>
    <row r="1611" spans="1:12" ht="15" hidden="1" x14ac:dyDescent="0.2">
      <c r="A1611" t="str">
        <f t="shared" si="65"/>
        <v>44737NCYB Fld 30.583333333333333</v>
      </c>
      <c r="B1611" t="str">
        <f t="shared" si="66"/>
        <v>447370.583333333333333NCYB Fld 3</v>
      </c>
      <c r="C1611" s="2">
        <v>44737</v>
      </c>
      <c r="D1611" s="3" t="s">
        <v>49</v>
      </c>
      <c r="E1611" s="4">
        <v>0.58333333333333337</v>
      </c>
      <c r="F1611" s="3" t="s">
        <v>16</v>
      </c>
      <c r="G1611" s="5"/>
      <c r="H1611" s="5"/>
      <c r="I1611" s="5"/>
      <c r="J1611" s="5"/>
      <c r="K1611" s="5"/>
      <c r="L1611" s="6"/>
    </row>
    <row r="1612" spans="1:12" ht="15" hidden="1" x14ac:dyDescent="0.2">
      <c r="A1612" t="str">
        <f t="shared" si="65"/>
        <v>44737NCYB Fld 30.6875</v>
      </c>
      <c r="B1612" t="str">
        <f t="shared" si="66"/>
        <v>447370.6875NCYB Fld 3</v>
      </c>
      <c r="C1612" s="2">
        <v>44737</v>
      </c>
      <c r="D1612" s="3" t="s">
        <v>49</v>
      </c>
      <c r="E1612" s="4">
        <v>0.6875</v>
      </c>
      <c r="F1612" s="3" t="s">
        <v>16</v>
      </c>
      <c r="G1612" s="5"/>
      <c r="H1612" s="5"/>
      <c r="I1612" s="5"/>
      <c r="J1612" s="5"/>
      <c r="K1612" s="5"/>
      <c r="L1612" s="6"/>
    </row>
    <row r="1613" spans="1:12" ht="15" hidden="1" x14ac:dyDescent="0.2">
      <c r="A1613" t="str">
        <f t="shared" si="65"/>
        <v>44737NCYB Fld 30.791666666666667</v>
      </c>
      <c r="B1613" t="str">
        <f t="shared" si="66"/>
        <v>447370.791666666666667NCYB Fld 3</v>
      </c>
      <c r="C1613" s="2">
        <v>44737</v>
      </c>
      <c r="D1613" s="3" t="s">
        <v>49</v>
      </c>
      <c r="E1613" s="4">
        <v>0.79166666666666663</v>
      </c>
      <c r="F1613" s="3" t="s">
        <v>16</v>
      </c>
      <c r="G1613" s="5"/>
      <c r="H1613" s="5"/>
      <c r="I1613" s="5"/>
      <c r="J1613" s="5"/>
      <c r="K1613" s="5"/>
      <c r="L1613" s="6"/>
    </row>
    <row r="1614" spans="1:12" ht="15" hidden="1" x14ac:dyDescent="0.2">
      <c r="A1614" t="str">
        <f t="shared" si="65"/>
        <v>44737NCYB Fld 40.416666666666667</v>
      </c>
      <c r="B1614" t="str">
        <f t="shared" si="66"/>
        <v>447370.416666666666667NCYB Fld 4</v>
      </c>
      <c r="C1614" s="2">
        <v>44737</v>
      </c>
      <c r="D1614" s="3" t="s">
        <v>49</v>
      </c>
      <c r="E1614" s="4">
        <v>0.41666666666666669</v>
      </c>
      <c r="F1614" s="3" t="s">
        <v>17</v>
      </c>
      <c r="G1614" s="5"/>
      <c r="H1614" s="5"/>
      <c r="I1614" s="5"/>
      <c r="J1614" s="5"/>
      <c r="K1614" s="5"/>
      <c r="L1614" s="6"/>
    </row>
    <row r="1615" spans="1:12" ht="15" hidden="1" x14ac:dyDescent="0.2">
      <c r="A1615" t="str">
        <f t="shared" si="65"/>
        <v>44737NCYB Fld 40.5</v>
      </c>
      <c r="B1615" t="str">
        <f t="shared" si="66"/>
        <v>447370.5NCYB Fld 4</v>
      </c>
      <c r="C1615" s="2">
        <v>44737</v>
      </c>
      <c r="D1615" s="3" t="s">
        <v>49</v>
      </c>
      <c r="E1615" s="4">
        <v>0.5</v>
      </c>
      <c r="F1615" s="3" t="s">
        <v>17</v>
      </c>
      <c r="G1615" s="5"/>
      <c r="H1615" s="5"/>
      <c r="I1615" s="5"/>
      <c r="J1615" s="5"/>
      <c r="K1615" s="5"/>
      <c r="L1615" s="6"/>
    </row>
    <row r="1616" spans="1:12" ht="15" hidden="1" x14ac:dyDescent="0.2">
      <c r="A1616" t="str">
        <f t="shared" si="65"/>
        <v>44737NCYB Fld 40.604166666666667</v>
      </c>
      <c r="B1616" t="str">
        <f t="shared" si="66"/>
        <v>447370.604166666666667NCYB Fld 4</v>
      </c>
      <c r="C1616" s="2">
        <v>44737</v>
      </c>
      <c r="D1616" s="3" t="s">
        <v>49</v>
      </c>
      <c r="E1616" s="4">
        <v>0.60416666666666663</v>
      </c>
      <c r="F1616" s="3" t="s">
        <v>17</v>
      </c>
      <c r="G1616" s="5"/>
      <c r="H1616" s="5"/>
      <c r="I1616" s="5"/>
      <c r="J1616" s="5"/>
      <c r="K1616" s="5"/>
      <c r="L1616" s="6"/>
    </row>
    <row r="1617" spans="1:12" ht="15" hidden="1" x14ac:dyDescent="0.2">
      <c r="A1617" t="str">
        <f t="shared" si="65"/>
        <v>44737NCYB Fld 40.6875</v>
      </c>
      <c r="B1617" t="str">
        <f t="shared" si="66"/>
        <v>447370.6875NCYB Fld 4</v>
      </c>
      <c r="C1617" s="2">
        <v>44737</v>
      </c>
      <c r="D1617" s="3" t="s">
        <v>49</v>
      </c>
      <c r="E1617" s="4">
        <v>0.6875</v>
      </c>
      <c r="F1617" s="3" t="s">
        <v>17</v>
      </c>
      <c r="G1617" s="5"/>
      <c r="H1617" s="5"/>
      <c r="I1617" s="5"/>
      <c r="J1617" s="5"/>
      <c r="K1617" s="5"/>
      <c r="L1617" s="6"/>
    </row>
    <row r="1618" spans="1:12" ht="15" hidden="1" x14ac:dyDescent="0.2">
      <c r="A1618" t="str">
        <f t="shared" si="65"/>
        <v>44737NCYB Fld 50.395833333333333</v>
      </c>
      <c r="B1618" t="str">
        <f t="shared" si="66"/>
        <v>447370.395833333333333NCYB Fld 5</v>
      </c>
      <c r="C1618" s="2">
        <v>44737</v>
      </c>
      <c r="D1618" s="3" t="s">
        <v>49</v>
      </c>
      <c r="E1618" s="4">
        <v>0.39583333333333331</v>
      </c>
      <c r="F1618" s="3" t="s">
        <v>18</v>
      </c>
      <c r="G1618" s="5"/>
      <c r="H1618" s="5"/>
      <c r="I1618" s="5"/>
      <c r="J1618" s="5"/>
      <c r="K1618" s="5"/>
      <c r="L1618" s="6"/>
    </row>
    <row r="1619" spans="1:12" ht="15" hidden="1" x14ac:dyDescent="0.2">
      <c r="A1619" t="str">
        <f t="shared" si="65"/>
        <v>44737NCYB Fld 50.5</v>
      </c>
      <c r="B1619" t="str">
        <f t="shared" si="66"/>
        <v>447370.5NCYB Fld 5</v>
      </c>
      <c r="C1619" s="2">
        <v>44737</v>
      </c>
      <c r="D1619" s="3" t="s">
        <v>49</v>
      </c>
      <c r="E1619" s="4">
        <v>0.5</v>
      </c>
      <c r="F1619" s="3" t="s">
        <v>18</v>
      </c>
      <c r="G1619" s="5"/>
      <c r="H1619" s="5"/>
      <c r="I1619" s="5"/>
      <c r="J1619" s="5"/>
      <c r="K1619" s="5"/>
      <c r="L1619" s="6"/>
    </row>
    <row r="1620" spans="1:12" ht="15" hidden="1" x14ac:dyDescent="0.2">
      <c r="A1620" t="str">
        <f t="shared" si="65"/>
        <v>44737NCYB Fld 50.604166666666667</v>
      </c>
      <c r="B1620" t="str">
        <f t="shared" si="66"/>
        <v>447370.604166666666667NCYB Fld 5</v>
      </c>
      <c r="C1620" s="2">
        <v>44737</v>
      </c>
      <c r="D1620" s="3" t="s">
        <v>49</v>
      </c>
      <c r="E1620" s="4">
        <v>0.60416666666666663</v>
      </c>
      <c r="F1620" s="3" t="s">
        <v>18</v>
      </c>
      <c r="G1620" s="5"/>
      <c r="H1620" s="5"/>
      <c r="I1620" s="5"/>
      <c r="J1620" s="5"/>
      <c r="K1620" s="5"/>
      <c r="L1620" s="6"/>
    </row>
    <row r="1621" spans="1:12" ht="15" hidden="1" x14ac:dyDescent="0.2">
      <c r="A1621" t="str">
        <f t="shared" si="65"/>
        <v>44737NCYB Fld 50.6875</v>
      </c>
      <c r="B1621" t="str">
        <f t="shared" si="66"/>
        <v>447370.6875NCYB Fld 5</v>
      </c>
      <c r="C1621" s="2">
        <v>44737</v>
      </c>
      <c r="D1621" s="3" t="s">
        <v>49</v>
      </c>
      <c r="E1621" s="4">
        <v>0.6875</v>
      </c>
      <c r="F1621" s="3" t="s">
        <v>18</v>
      </c>
      <c r="G1621" s="5"/>
      <c r="H1621" s="5"/>
      <c r="I1621" s="5"/>
      <c r="J1621" s="5"/>
      <c r="K1621" s="5"/>
      <c r="L1621" s="6"/>
    </row>
    <row r="1622" spans="1:12" ht="15" hidden="1" x14ac:dyDescent="0.2">
      <c r="A1622" t="str">
        <f t="shared" si="65"/>
        <v>44737NCYB Fld 60.4375</v>
      </c>
      <c r="B1622" t="str">
        <f t="shared" si="66"/>
        <v>447370.4375NCYB Fld 6</v>
      </c>
      <c r="C1622" s="2">
        <v>44737</v>
      </c>
      <c r="D1622" s="3" t="s">
        <v>49</v>
      </c>
      <c r="E1622" s="4">
        <v>0.4375</v>
      </c>
      <c r="F1622" s="3" t="s">
        <v>19</v>
      </c>
      <c r="G1622" s="5"/>
      <c r="H1622" s="5"/>
      <c r="I1622" s="5"/>
      <c r="J1622" s="5"/>
      <c r="K1622" s="5"/>
      <c r="L1622" s="6"/>
    </row>
    <row r="1623" spans="1:12" ht="15" hidden="1" x14ac:dyDescent="0.2">
      <c r="A1623" t="str">
        <f t="shared" si="65"/>
        <v>44737NCYB Fld 60.520833333333333</v>
      </c>
      <c r="B1623" t="str">
        <f t="shared" si="66"/>
        <v>447370.520833333333333NCYB Fld 6</v>
      </c>
      <c r="C1623" s="2">
        <v>44737</v>
      </c>
      <c r="D1623" s="3" t="s">
        <v>49</v>
      </c>
      <c r="E1623" s="4">
        <v>0.52083333333333337</v>
      </c>
      <c r="F1623" s="3" t="s">
        <v>19</v>
      </c>
      <c r="G1623" s="5"/>
      <c r="H1623" s="5"/>
      <c r="I1623" s="5"/>
      <c r="J1623" s="5"/>
      <c r="K1623" s="5"/>
      <c r="L1623" s="6"/>
    </row>
    <row r="1624" spans="1:12" ht="15" hidden="1" x14ac:dyDescent="0.2">
      <c r="A1624" t="str">
        <f t="shared" si="65"/>
        <v>44737NCYB Fld 60.604166666666667</v>
      </c>
      <c r="B1624" t="str">
        <f t="shared" si="66"/>
        <v>447370.604166666666667NCYB Fld 6</v>
      </c>
      <c r="C1624" s="2">
        <v>44737</v>
      </c>
      <c r="D1624" s="3" t="s">
        <v>49</v>
      </c>
      <c r="E1624" s="4">
        <v>0.60416666666666663</v>
      </c>
      <c r="F1624" s="3" t="s">
        <v>19</v>
      </c>
      <c r="G1624" s="5"/>
      <c r="H1624" s="5"/>
      <c r="I1624" s="5"/>
      <c r="J1624" s="5"/>
      <c r="K1624" s="5"/>
      <c r="L1624" s="6"/>
    </row>
    <row r="1625" spans="1:12" ht="15" hidden="1" x14ac:dyDescent="0.2">
      <c r="A1625" t="str">
        <f t="shared" si="65"/>
        <v>44737NCYB Fld 60.666666666666667</v>
      </c>
      <c r="B1625" t="str">
        <f t="shared" si="66"/>
        <v>447370.666666666666667NCYB Fld 6</v>
      </c>
      <c r="C1625" s="2">
        <v>44737</v>
      </c>
      <c r="D1625" s="3" t="s">
        <v>49</v>
      </c>
      <c r="E1625" s="4">
        <v>0.66666666666666663</v>
      </c>
      <c r="F1625" s="3" t="s">
        <v>19</v>
      </c>
      <c r="G1625" s="5"/>
      <c r="H1625" s="5"/>
      <c r="I1625" s="5"/>
      <c r="J1625" s="5"/>
      <c r="K1625" s="5"/>
      <c r="L1625" s="6"/>
    </row>
    <row r="1626" spans="1:12" ht="15" hidden="1" x14ac:dyDescent="0.2">
      <c r="A1626" t="str">
        <f t="shared" si="65"/>
        <v>44737NCYB Fld 70.375</v>
      </c>
      <c r="B1626" t="str">
        <f t="shared" si="66"/>
        <v>447370.375NCYB Fld 7</v>
      </c>
      <c r="C1626" s="2">
        <v>44737</v>
      </c>
      <c r="D1626" s="3" t="s">
        <v>49</v>
      </c>
      <c r="E1626" s="4">
        <v>0.375</v>
      </c>
      <c r="F1626" s="3" t="s">
        <v>20</v>
      </c>
      <c r="G1626" s="5"/>
      <c r="H1626" s="5"/>
      <c r="I1626" s="5"/>
      <c r="J1626" s="5"/>
      <c r="K1626" s="5"/>
      <c r="L1626" s="6"/>
    </row>
    <row r="1627" spans="1:12" ht="15" hidden="1" x14ac:dyDescent="0.2">
      <c r="A1627" t="str">
        <f t="shared" si="65"/>
        <v>44737NCYB Fld 70.458333333333333</v>
      </c>
      <c r="B1627" t="str">
        <f t="shared" si="66"/>
        <v>447370.458333333333333NCYB Fld 7</v>
      </c>
      <c r="C1627" s="2">
        <v>44737</v>
      </c>
      <c r="D1627" s="3" t="s">
        <v>49</v>
      </c>
      <c r="E1627" s="4">
        <v>0.45833333333333331</v>
      </c>
      <c r="F1627" s="3" t="s">
        <v>20</v>
      </c>
      <c r="G1627" s="5"/>
      <c r="H1627" s="5"/>
      <c r="I1627" s="5"/>
      <c r="J1627" s="5"/>
      <c r="K1627" s="5"/>
      <c r="L1627" s="6"/>
    </row>
    <row r="1628" spans="1:12" ht="15" hidden="1" x14ac:dyDescent="0.2">
      <c r="A1628" t="str">
        <f t="shared" si="65"/>
        <v>44737NCYB Fld 70.5625</v>
      </c>
      <c r="B1628" t="str">
        <f t="shared" si="66"/>
        <v>447370.5625NCYB Fld 7</v>
      </c>
      <c r="C1628" s="2">
        <v>44737</v>
      </c>
      <c r="D1628" s="3" t="s">
        <v>49</v>
      </c>
      <c r="E1628" s="4">
        <v>0.5625</v>
      </c>
      <c r="F1628" s="3" t="s">
        <v>20</v>
      </c>
      <c r="G1628" s="5"/>
      <c r="H1628" s="5"/>
      <c r="I1628" s="5"/>
      <c r="J1628" s="5"/>
      <c r="K1628" s="5"/>
      <c r="L1628" s="6"/>
    </row>
    <row r="1629" spans="1:12" ht="15" hidden="1" x14ac:dyDescent="0.2">
      <c r="A1629" t="str">
        <f t="shared" si="65"/>
        <v>44737NCYB Fld 70.666666666666667</v>
      </c>
      <c r="B1629" t="str">
        <f t="shared" si="66"/>
        <v>447370.666666666666667NCYB Fld 7</v>
      </c>
      <c r="C1629" s="2">
        <v>44737</v>
      </c>
      <c r="D1629" s="3" t="s">
        <v>49</v>
      </c>
      <c r="E1629" s="4">
        <v>0.66666666666666663</v>
      </c>
      <c r="F1629" s="3" t="s">
        <v>20</v>
      </c>
      <c r="G1629" s="5"/>
      <c r="H1629" s="5"/>
      <c r="I1629" s="5"/>
      <c r="J1629" s="5"/>
      <c r="K1629" s="5"/>
      <c r="L1629" s="6"/>
    </row>
    <row r="1630" spans="1:12" ht="15" hidden="1" x14ac:dyDescent="0.2">
      <c r="A1630" t="str">
        <f t="shared" si="65"/>
        <v>44737NCYB Fld 80.416666666666667</v>
      </c>
      <c r="B1630" t="str">
        <f t="shared" si="66"/>
        <v>447370.416666666666667NCYB Fld 8</v>
      </c>
      <c r="C1630" s="2">
        <v>44737</v>
      </c>
      <c r="D1630" s="3" t="s">
        <v>49</v>
      </c>
      <c r="E1630" s="4">
        <v>0.41666666666666669</v>
      </c>
      <c r="F1630" s="3" t="s">
        <v>21</v>
      </c>
      <c r="G1630" s="5"/>
      <c r="H1630" s="5"/>
      <c r="I1630" s="5"/>
      <c r="J1630" s="5"/>
      <c r="K1630" s="5"/>
      <c r="L1630" s="6"/>
    </row>
    <row r="1631" spans="1:12" ht="15" hidden="1" x14ac:dyDescent="0.2">
      <c r="A1631" t="str">
        <f t="shared" si="65"/>
        <v>44737NCYB Fld 80.479166666666667</v>
      </c>
      <c r="B1631" t="str">
        <f t="shared" si="66"/>
        <v>447370.479166666666667NCYB Fld 8</v>
      </c>
      <c r="C1631" s="2">
        <v>44737</v>
      </c>
      <c r="D1631" s="3" t="s">
        <v>49</v>
      </c>
      <c r="E1631" s="4">
        <v>0.47916666666666669</v>
      </c>
      <c r="F1631" s="3" t="s">
        <v>21</v>
      </c>
      <c r="G1631" s="5"/>
      <c r="H1631" s="5"/>
      <c r="I1631" s="5"/>
      <c r="J1631" s="5"/>
      <c r="K1631" s="5"/>
      <c r="L1631" s="6"/>
    </row>
    <row r="1632" spans="1:12" ht="15" hidden="1" x14ac:dyDescent="0.2">
      <c r="A1632" t="str">
        <f t="shared" si="65"/>
        <v>44737NCYB Fld 80.583333333333333</v>
      </c>
      <c r="B1632" t="str">
        <f t="shared" si="66"/>
        <v>447370.583333333333333NCYB Fld 8</v>
      </c>
      <c r="C1632" s="2">
        <v>44737</v>
      </c>
      <c r="D1632" s="3" t="s">
        <v>49</v>
      </c>
      <c r="E1632" s="4">
        <v>0.58333333333333337</v>
      </c>
      <c r="F1632" s="3" t="s">
        <v>21</v>
      </c>
      <c r="G1632" s="5"/>
      <c r="H1632" s="5"/>
      <c r="I1632" s="5"/>
      <c r="J1632" s="5"/>
      <c r="K1632" s="5"/>
      <c r="L1632" s="6"/>
    </row>
    <row r="1633" spans="1:12" ht="15" hidden="1" x14ac:dyDescent="0.2">
      <c r="A1633" t="str">
        <f t="shared" si="65"/>
        <v>44737NCYB Fld 80.6875</v>
      </c>
      <c r="B1633" t="str">
        <f t="shared" si="66"/>
        <v>447370.6875NCYB Fld 8</v>
      </c>
      <c r="C1633" s="2">
        <v>44737</v>
      </c>
      <c r="D1633" s="3" t="s">
        <v>49</v>
      </c>
      <c r="E1633" s="4">
        <v>0.6875</v>
      </c>
      <c r="F1633" s="3" t="s">
        <v>21</v>
      </c>
      <c r="G1633" s="5"/>
      <c r="H1633" s="5"/>
      <c r="I1633" s="5"/>
      <c r="J1633" s="5"/>
      <c r="K1633" s="5"/>
      <c r="L1633" s="6"/>
    </row>
    <row r="1634" spans="1:12" ht="15" hidden="1" x14ac:dyDescent="0.2">
      <c r="A1634" t="str">
        <f t="shared" si="65"/>
        <v>44738NCYB Fld 10.416666666666667</v>
      </c>
      <c r="B1634" t="str">
        <f t="shared" si="66"/>
        <v>447380.416666666666667NCYB Fld 1</v>
      </c>
      <c r="C1634" s="2">
        <v>44738</v>
      </c>
      <c r="D1634" s="3" t="s">
        <v>50</v>
      </c>
      <c r="E1634" s="4">
        <v>0.41666666666666669</v>
      </c>
      <c r="F1634" s="3" t="s">
        <v>12</v>
      </c>
      <c r="G1634" s="5" t="s">
        <v>58</v>
      </c>
      <c r="H1634" s="5" t="s">
        <v>85</v>
      </c>
      <c r="I1634" s="5" t="s">
        <v>258</v>
      </c>
      <c r="J1634" s="5" t="s">
        <v>84</v>
      </c>
      <c r="K1634" s="5" t="s">
        <v>71</v>
      </c>
      <c r="L1634" s="6"/>
    </row>
    <row r="1635" spans="1:12" ht="15" hidden="1" x14ac:dyDescent="0.2">
      <c r="A1635" t="str">
        <f t="shared" si="65"/>
        <v>44738NCYB Fld 10.520833333333333</v>
      </c>
      <c r="B1635" t="str">
        <f t="shared" si="66"/>
        <v>447380.520833333333333NCYB Fld 1</v>
      </c>
      <c r="C1635" s="2">
        <v>44738</v>
      </c>
      <c r="D1635" s="3" t="s">
        <v>50</v>
      </c>
      <c r="E1635" s="4">
        <v>0.52083333333333337</v>
      </c>
      <c r="F1635" s="3" t="s">
        <v>12</v>
      </c>
      <c r="G1635" s="5" t="s">
        <v>58</v>
      </c>
      <c r="H1635" s="5" t="s">
        <v>142</v>
      </c>
      <c r="I1635" s="5" t="s">
        <v>285</v>
      </c>
      <c r="J1635" s="5" t="s">
        <v>87</v>
      </c>
      <c r="K1635" s="5" t="s">
        <v>202</v>
      </c>
      <c r="L1635" s="6"/>
    </row>
    <row r="1636" spans="1:12" ht="15" hidden="1" x14ac:dyDescent="0.2">
      <c r="A1636" t="str">
        <f t="shared" si="65"/>
        <v>44738NCYB Fld 10.625</v>
      </c>
      <c r="B1636" t="str">
        <f t="shared" si="66"/>
        <v>447380.625NCYB Fld 1</v>
      </c>
      <c r="C1636" s="2">
        <v>44738</v>
      </c>
      <c r="D1636" s="3" t="s">
        <v>50</v>
      </c>
      <c r="E1636" s="4">
        <v>0.625</v>
      </c>
      <c r="F1636" s="3" t="s">
        <v>12</v>
      </c>
      <c r="G1636" s="5"/>
      <c r="H1636" s="5"/>
      <c r="I1636" s="5"/>
      <c r="J1636" s="5"/>
      <c r="K1636" s="5"/>
      <c r="L1636" s="6"/>
    </row>
    <row r="1637" spans="1:12" ht="15" hidden="1" x14ac:dyDescent="0.2">
      <c r="A1637" t="str">
        <f t="shared" si="65"/>
        <v>44738NCYB Fld 10.729166666666667</v>
      </c>
      <c r="B1637" t="str">
        <f t="shared" si="66"/>
        <v>447380.729166666666667NCYB Fld 1</v>
      </c>
      <c r="C1637" s="2">
        <v>44738</v>
      </c>
      <c r="D1637" s="3" t="s">
        <v>50</v>
      </c>
      <c r="E1637" s="4">
        <v>0.72916666666666663</v>
      </c>
      <c r="F1637" s="3" t="s">
        <v>12</v>
      </c>
      <c r="G1637" s="5"/>
      <c r="H1637" s="5"/>
      <c r="I1637" s="5"/>
      <c r="J1637" s="5"/>
      <c r="K1637" s="5"/>
      <c r="L1637" s="6"/>
    </row>
    <row r="1638" spans="1:12" ht="15" hidden="1" x14ac:dyDescent="0.2">
      <c r="A1638" t="str">
        <f t="shared" si="65"/>
        <v>44738NCYB Fld 10.833333333333333</v>
      </c>
      <c r="B1638" t="str">
        <f t="shared" si="66"/>
        <v>447380.833333333333333NCYB Fld 1</v>
      </c>
      <c r="C1638" s="2">
        <v>44738</v>
      </c>
      <c r="D1638" s="3" t="s">
        <v>50</v>
      </c>
      <c r="E1638" s="4">
        <v>0.83333333333333337</v>
      </c>
      <c r="F1638" s="3" t="s">
        <v>12</v>
      </c>
      <c r="G1638" s="5"/>
      <c r="H1638" s="5"/>
      <c r="I1638" s="5"/>
      <c r="J1638" s="5"/>
      <c r="K1638" s="5"/>
      <c r="L1638" s="6"/>
    </row>
    <row r="1639" spans="1:12" ht="15" hidden="1" x14ac:dyDescent="0.2">
      <c r="A1639" t="str">
        <f t="shared" si="65"/>
        <v>44738NCYB Fld 20.375</v>
      </c>
      <c r="B1639" t="str">
        <f t="shared" si="66"/>
        <v>447380.375NCYB Fld 2</v>
      </c>
      <c r="C1639" s="2">
        <v>44738</v>
      </c>
      <c r="D1639" s="3" t="s">
        <v>50</v>
      </c>
      <c r="E1639" s="4">
        <v>0.375</v>
      </c>
      <c r="F1639" s="3" t="s">
        <v>15</v>
      </c>
      <c r="G1639" s="5"/>
      <c r="H1639" s="5"/>
      <c r="I1639" s="5"/>
      <c r="J1639" s="5"/>
      <c r="K1639" s="5"/>
      <c r="L1639" s="6"/>
    </row>
    <row r="1640" spans="1:12" ht="15" hidden="1" x14ac:dyDescent="0.2">
      <c r="A1640" t="str">
        <f t="shared" si="65"/>
        <v>44738NCYB Fld 20.520833333333333</v>
      </c>
      <c r="B1640" t="str">
        <f t="shared" si="66"/>
        <v>447380.520833333333333NCYB Fld 2</v>
      </c>
      <c r="C1640" s="2">
        <v>44738</v>
      </c>
      <c r="D1640" s="3" t="s">
        <v>50</v>
      </c>
      <c r="E1640" s="4">
        <v>0.52083333333333337</v>
      </c>
      <c r="F1640" s="3" t="s">
        <v>15</v>
      </c>
      <c r="G1640" s="5"/>
      <c r="H1640" s="5"/>
      <c r="I1640" s="5"/>
      <c r="J1640" s="5"/>
      <c r="K1640" s="5"/>
      <c r="L1640" s="6"/>
    </row>
    <row r="1641" spans="1:12" ht="15" hidden="1" x14ac:dyDescent="0.2">
      <c r="A1641" t="str">
        <f t="shared" si="65"/>
        <v>44738NCYB Fld 20.625</v>
      </c>
      <c r="B1641" t="str">
        <f t="shared" si="66"/>
        <v>447380.625NCYB Fld 2</v>
      </c>
      <c r="C1641" s="2">
        <v>44738</v>
      </c>
      <c r="D1641" s="3" t="s">
        <v>50</v>
      </c>
      <c r="E1641" s="4">
        <v>0.625</v>
      </c>
      <c r="F1641" s="3" t="s">
        <v>15</v>
      </c>
      <c r="G1641" s="5"/>
      <c r="H1641" s="5"/>
      <c r="I1641" s="5"/>
      <c r="J1641" s="5"/>
      <c r="K1641" s="5"/>
      <c r="L1641" s="6"/>
    </row>
    <row r="1642" spans="1:12" ht="15" hidden="1" x14ac:dyDescent="0.2">
      <c r="A1642" t="str">
        <f t="shared" si="65"/>
        <v>44738NCYB Fld 20.729166666666667</v>
      </c>
      <c r="B1642" t="str">
        <f t="shared" si="66"/>
        <v>447380.729166666666667NCYB Fld 2</v>
      </c>
      <c r="C1642" s="2">
        <v>44738</v>
      </c>
      <c r="D1642" s="3" t="s">
        <v>50</v>
      </c>
      <c r="E1642" s="4">
        <v>0.72916666666666663</v>
      </c>
      <c r="F1642" s="3" t="s">
        <v>15</v>
      </c>
      <c r="G1642" s="5"/>
      <c r="H1642" s="5"/>
      <c r="I1642" s="5"/>
      <c r="J1642" s="5"/>
      <c r="K1642" s="5"/>
      <c r="L1642" s="6"/>
    </row>
    <row r="1643" spans="1:12" ht="15" hidden="1" x14ac:dyDescent="0.2">
      <c r="A1643" t="str">
        <f t="shared" si="65"/>
        <v>44738NCYB Fld 30.416666666666667</v>
      </c>
      <c r="B1643" t="str">
        <f t="shared" si="66"/>
        <v>447380.416666666666667NCYB Fld 3</v>
      </c>
      <c r="C1643" s="2">
        <v>44738</v>
      </c>
      <c r="D1643" s="3" t="s">
        <v>50</v>
      </c>
      <c r="E1643" s="4">
        <v>0.41666666666666669</v>
      </c>
      <c r="F1643" s="3" t="s">
        <v>16</v>
      </c>
      <c r="G1643" s="5"/>
      <c r="H1643" s="5"/>
      <c r="I1643" s="5"/>
      <c r="J1643" s="5"/>
      <c r="K1643" s="5"/>
      <c r="L1643" s="6"/>
    </row>
    <row r="1644" spans="1:12" ht="15" hidden="1" x14ac:dyDescent="0.2">
      <c r="A1644" t="str">
        <f t="shared" si="65"/>
        <v>44738NCYB Fld 30.5</v>
      </c>
      <c r="B1644" t="str">
        <f t="shared" si="66"/>
        <v>447380.5NCYB Fld 3</v>
      </c>
      <c r="C1644" s="2">
        <v>44738</v>
      </c>
      <c r="D1644" s="3" t="s">
        <v>50</v>
      </c>
      <c r="E1644" s="4">
        <v>0.5</v>
      </c>
      <c r="F1644" s="3" t="s">
        <v>16</v>
      </c>
      <c r="G1644" s="5"/>
      <c r="H1644" s="5"/>
      <c r="I1644" s="5"/>
      <c r="J1644" s="5"/>
      <c r="K1644" s="5"/>
      <c r="L1644" s="6"/>
    </row>
    <row r="1645" spans="1:12" ht="15" hidden="1" x14ac:dyDescent="0.2">
      <c r="A1645" t="str">
        <f t="shared" si="65"/>
        <v>44738NCYB Fld 30.604166666666667</v>
      </c>
      <c r="B1645" t="str">
        <f t="shared" si="66"/>
        <v>447380.604166666666667NCYB Fld 3</v>
      </c>
      <c r="C1645" s="2">
        <v>44738</v>
      </c>
      <c r="D1645" s="3" t="s">
        <v>50</v>
      </c>
      <c r="E1645" s="4">
        <v>0.60416666666666663</v>
      </c>
      <c r="F1645" s="3" t="s">
        <v>16</v>
      </c>
      <c r="G1645" s="5"/>
      <c r="H1645" s="5"/>
      <c r="I1645" s="5"/>
      <c r="J1645" s="5"/>
      <c r="K1645" s="5"/>
      <c r="L1645" s="6"/>
    </row>
    <row r="1646" spans="1:12" ht="15" hidden="1" x14ac:dyDescent="0.2">
      <c r="A1646" t="str">
        <f t="shared" si="65"/>
        <v>44738NCYB Fld 30.729166666666667</v>
      </c>
      <c r="B1646" t="str">
        <f t="shared" si="66"/>
        <v>447380.729166666666667NCYB Fld 3</v>
      </c>
      <c r="C1646" s="2">
        <v>44738</v>
      </c>
      <c r="D1646" s="3" t="s">
        <v>50</v>
      </c>
      <c r="E1646" s="4">
        <v>0.72916666666666663</v>
      </c>
      <c r="F1646" s="3" t="s">
        <v>16</v>
      </c>
      <c r="G1646" s="5"/>
      <c r="H1646" s="5"/>
      <c r="I1646" s="5"/>
      <c r="J1646" s="5"/>
      <c r="K1646" s="5"/>
      <c r="L1646" s="6"/>
    </row>
    <row r="1647" spans="1:12" ht="15" hidden="1" x14ac:dyDescent="0.2">
      <c r="A1647" t="str">
        <f t="shared" si="65"/>
        <v>44738NCYB Fld 30.791666666666667</v>
      </c>
      <c r="B1647" t="str">
        <f t="shared" si="66"/>
        <v>447380.791666666666667NCYB Fld 3</v>
      </c>
      <c r="C1647" s="2">
        <v>44738</v>
      </c>
      <c r="D1647" s="3" t="s">
        <v>50</v>
      </c>
      <c r="E1647" s="4">
        <v>0.79166666666666663</v>
      </c>
      <c r="F1647" s="3" t="s">
        <v>16</v>
      </c>
      <c r="G1647" s="5"/>
      <c r="H1647" s="5"/>
      <c r="I1647" s="5"/>
      <c r="J1647" s="5"/>
      <c r="K1647" s="5"/>
      <c r="L1647" s="6"/>
    </row>
    <row r="1648" spans="1:12" ht="15" hidden="1" x14ac:dyDescent="0.2">
      <c r="A1648" t="str">
        <f t="shared" si="65"/>
        <v>44738NCYB Fld 40.375</v>
      </c>
      <c r="B1648" t="str">
        <f t="shared" si="66"/>
        <v>447380.375NCYB Fld 4</v>
      </c>
      <c r="C1648" s="2">
        <v>44738</v>
      </c>
      <c r="D1648" s="3" t="s">
        <v>50</v>
      </c>
      <c r="E1648" s="4">
        <v>0.375</v>
      </c>
      <c r="F1648" s="3" t="s">
        <v>17</v>
      </c>
      <c r="G1648" s="5"/>
      <c r="H1648" s="5"/>
      <c r="I1648" s="5"/>
      <c r="J1648" s="5"/>
      <c r="K1648" s="5"/>
      <c r="L1648" s="6"/>
    </row>
    <row r="1649" spans="1:12" ht="15" hidden="1" x14ac:dyDescent="0.2">
      <c r="A1649" t="str">
        <f t="shared" si="65"/>
        <v>44738NCYB Fld 40.5</v>
      </c>
      <c r="B1649" t="str">
        <f t="shared" si="66"/>
        <v>447380.5NCYB Fld 4</v>
      </c>
      <c r="C1649" s="2">
        <v>44738</v>
      </c>
      <c r="D1649" s="3" t="s">
        <v>50</v>
      </c>
      <c r="E1649" s="4">
        <v>0.5</v>
      </c>
      <c r="F1649" s="3" t="s">
        <v>17</v>
      </c>
      <c r="G1649" s="5"/>
      <c r="H1649" s="5"/>
      <c r="I1649" s="5"/>
      <c r="J1649" s="5"/>
      <c r="K1649" s="5"/>
      <c r="L1649" s="6"/>
    </row>
    <row r="1650" spans="1:12" ht="15" hidden="1" x14ac:dyDescent="0.2">
      <c r="A1650" t="str">
        <f t="shared" si="65"/>
        <v>44738NCYB Fld 40.604166666666667</v>
      </c>
      <c r="B1650" t="str">
        <f t="shared" si="66"/>
        <v>447380.604166666666667NCYB Fld 4</v>
      </c>
      <c r="C1650" s="2">
        <v>44738</v>
      </c>
      <c r="D1650" s="3" t="s">
        <v>50</v>
      </c>
      <c r="E1650" s="4">
        <v>0.60416666666666663</v>
      </c>
      <c r="F1650" s="3" t="s">
        <v>17</v>
      </c>
      <c r="G1650" s="5"/>
      <c r="H1650" s="5"/>
      <c r="I1650" s="5"/>
      <c r="J1650" s="5"/>
      <c r="K1650" s="5"/>
      <c r="L1650" s="6"/>
    </row>
    <row r="1651" spans="1:12" ht="15" hidden="1" x14ac:dyDescent="0.2">
      <c r="A1651" t="str">
        <f t="shared" si="65"/>
        <v>44738NCYB Fld 40.729166666666667</v>
      </c>
      <c r="B1651" t="str">
        <f t="shared" si="66"/>
        <v>447380.729166666666667NCYB Fld 4</v>
      </c>
      <c r="C1651" s="2">
        <v>44738</v>
      </c>
      <c r="D1651" s="3" t="s">
        <v>50</v>
      </c>
      <c r="E1651" s="4">
        <v>0.72916666666666663</v>
      </c>
      <c r="F1651" s="3" t="s">
        <v>17</v>
      </c>
      <c r="G1651" s="5"/>
      <c r="H1651" s="5"/>
      <c r="I1651" s="5"/>
      <c r="J1651" s="5"/>
      <c r="K1651" s="5"/>
      <c r="L1651" s="6"/>
    </row>
    <row r="1652" spans="1:12" ht="15" hidden="1" x14ac:dyDescent="0.2">
      <c r="A1652" t="str">
        <f t="shared" si="65"/>
        <v>44738NCYB Fld 50.479166666666667</v>
      </c>
      <c r="B1652" t="str">
        <f t="shared" si="66"/>
        <v>447380.479166666666667NCYB Fld 5</v>
      </c>
      <c r="C1652" s="2">
        <v>44738</v>
      </c>
      <c r="D1652" s="3" t="s">
        <v>50</v>
      </c>
      <c r="E1652" s="4">
        <v>0.47916666666666669</v>
      </c>
      <c r="F1652" s="3" t="s">
        <v>18</v>
      </c>
      <c r="G1652" s="5"/>
      <c r="H1652" s="5"/>
      <c r="I1652" s="5"/>
      <c r="J1652" s="5"/>
      <c r="K1652" s="5"/>
      <c r="L1652" s="6"/>
    </row>
    <row r="1653" spans="1:12" ht="15" hidden="1" x14ac:dyDescent="0.2">
      <c r="A1653" t="str">
        <f t="shared" si="65"/>
        <v>44738NCYB Fld 50.541666666666667</v>
      </c>
      <c r="B1653" t="str">
        <f t="shared" si="66"/>
        <v>447380.541666666666667NCYB Fld 5</v>
      </c>
      <c r="C1653" s="2">
        <v>44738</v>
      </c>
      <c r="D1653" s="3" t="s">
        <v>50</v>
      </c>
      <c r="E1653" s="4">
        <v>0.54166666666666663</v>
      </c>
      <c r="F1653" s="3" t="s">
        <v>18</v>
      </c>
      <c r="G1653" s="5"/>
      <c r="H1653" s="5"/>
      <c r="I1653" s="5"/>
      <c r="J1653" s="5"/>
      <c r="K1653" s="5"/>
      <c r="L1653" s="6"/>
    </row>
    <row r="1654" spans="1:12" ht="15" hidden="1" x14ac:dyDescent="0.2">
      <c r="A1654" t="str">
        <f t="shared" ref="A1654:A1720" si="67">+C1654&amp;F1654&amp;E1654</f>
        <v>44738NCYB Fld 50.625</v>
      </c>
      <c r="B1654" t="str">
        <f t="shared" ref="B1654:B1720" si="68">C1654&amp;E1654&amp;F1654</f>
        <v>447380.625NCYB Fld 5</v>
      </c>
      <c r="C1654" s="2">
        <v>44738</v>
      </c>
      <c r="D1654" s="3" t="s">
        <v>50</v>
      </c>
      <c r="E1654" s="4">
        <v>0.625</v>
      </c>
      <c r="F1654" s="3" t="s">
        <v>18</v>
      </c>
      <c r="G1654" s="5"/>
      <c r="H1654" s="5"/>
      <c r="I1654" s="5"/>
      <c r="J1654" s="5"/>
      <c r="K1654" s="5"/>
      <c r="L1654" s="6"/>
    </row>
    <row r="1655" spans="1:12" ht="15" hidden="1" x14ac:dyDescent="0.2">
      <c r="A1655" t="str">
        <f t="shared" si="67"/>
        <v>44738NCYB Fld 50.729166666666667</v>
      </c>
      <c r="B1655" t="str">
        <f t="shared" si="68"/>
        <v>447380.729166666666667NCYB Fld 5</v>
      </c>
      <c r="C1655" s="2">
        <v>44738</v>
      </c>
      <c r="D1655" s="3" t="s">
        <v>50</v>
      </c>
      <c r="E1655" s="4">
        <v>0.72916666666666663</v>
      </c>
      <c r="F1655" s="3" t="s">
        <v>18</v>
      </c>
      <c r="G1655" s="5"/>
      <c r="H1655" s="5"/>
      <c r="I1655" s="5"/>
      <c r="J1655" s="5"/>
      <c r="K1655" s="5"/>
      <c r="L1655" s="6"/>
    </row>
    <row r="1656" spans="1:12" ht="15" hidden="1" x14ac:dyDescent="0.2">
      <c r="A1656" t="str">
        <f t="shared" si="67"/>
        <v>44738NCYB Fld 60.416666666666667</v>
      </c>
      <c r="B1656" t="str">
        <f t="shared" si="68"/>
        <v>447380.416666666666667NCYB Fld 6</v>
      </c>
      <c r="C1656" s="2">
        <v>44738</v>
      </c>
      <c r="D1656" s="3" t="s">
        <v>50</v>
      </c>
      <c r="E1656" s="4">
        <v>0.41666666666666669</v>
      </c>
      <c r="F1656" s="3" t="s">
        <v>19</v>
      </c>
      <c r="G1656" s="5"/>
      <c r="H1656" s="5"/>
      <c r="I1656" s="5"/>
      <c r="J1656" s="5"/>
      <c r="K1656" s="5"/>
      <c r="L1656" s="6"/>
    </row>
    <row r="1657" spans="1:12" ht="15" hidden="1" x14ac:dyDescent="0.2">
      <c r="A1657" t="str">
        <f t="shared" si="67"/>
        <v>44738NCYB Fld 60.541666666666667</v>
      </c>
      <c r="B1657" t="str">
        <f t="shared" si="68"/>
        <v>447380.541666666666667NCYB Fld 6</v>
      </c>
      <c r="C1657" s="2">
        <v>44738</v>
      </c>
      <c r="D1657" s="3" t="s">
        <v>50</v>
      </c>
      <c r="E1657" s="4">
        <v>0.54166666666666663</v>
      </c>
      <c r="F1657" s="3" t="s">
        <v>19</v>
      </c>
      <c r="G1657" s="5"/>
      <c r="H1657" s="5"/>
      <c r="I1657" s="5"/>
      <c r="J1657" s="5"/>
      <c r="K1657" s="5"/>
      <c r="L1657" s="6"/>
    </row>
    <row r="1658" spans="1:12" ht="15" hidden="1" x14ac:dyDescent="0.2">
      <c r="A1658" t="str">
        <f t="shared" si="67"/>
        <v>44738NCYB Fld 60.625</v>
      </c>
      <c r="B1658" t="str">
        <f t="shared" si="68"/>
        <v>447380.625NCYB Fld 6</v>
      </c>
      <c r="C1658" s="2">
        <v>44738</v>
      </c>
      <c r="D1658" s="3" t="s">
        <v>50</v>
      </c>
      <c r="E1658" s="4">
        <v>0.625</v>
      </c>
      <c r="F1658" s="3" t="s">
        <v>19</v>
      </c>
      <c r="G1658" s="5"/>
      <c r="H1658" s="5"/>
      <c r="I1658" s="5"/>
      <c r="J1658" s="5"/>
      <c r="K1658" s="5"/>
      <c r="L1658" s="6"/>
    </row>
    <row r="1659" spans="1:12" ht="15" hidden="1" x14ac:dyDescent="0.2">
      <c r="A1659" t="str">
        <f t="shared" si="67"/>
        <v>44738NCYB Fld 60.729166666666667</v>
      </c>
      <c r="B1659" t="str">
        <f t="shared" si="68"/>
        <v>447380.729166666666667NCYB Fld 6</v>
      </c>
      <c r="C1659" s="2">
        <v>44738</v>
      </c>
      <c r="D1659" s="3" t="s">
        <v>50</v>
      </c>
      <c r="E1659" s="4">
        <v>0.72916666666666663</v>
      </c>
      <c r="F1659" s="3" t="s">
        <v>19</v>
      </c>
      <c r="G1659" s="5"/>
      <c r="H1659" s="5"/>
      <c r="I1659" s="5"/>
      <c r="J1659" s="5"/>
      <c r="K1659" s="5"/>
      <c r="L1659" s="6"/>
    </row>
    <row r="1660" spans="1:12" ht="15" hidden="1" x14ac:dyDescent="0.2">
      <c r="A1660" t="str">
        <f t="shared" si="67"/>
        <v>44738NCYB Fld 70.416666666666667</v>
      </c>
      <c r="B1660" t="str">
        <f t="shared" si="68"/>
        <v>447380.416666666666667NCYB Fld 7</v>
      </c>
      <c r="C1660" s="2">
        <v>44738</v>
      </c>
      <c r="D1660" s="3" t="s">
        <v>50</v>
      </c>
      <c r="E1660" s="4">
        <v>0.41666666666666669</v>
      </c>
      <c r="F1660" s="3" t="s">
        <v>20</v>
      </c>
      <c r="G1660" s="5"/>
      <c r="H1660" s="5"/>
      <c r="I1660" s="5"/>
      <c r="J1660" s="5"/>
      <c r="K1660" s="5"/>
      <c r="L1660" s="6"/>
    </row>
    <row r="1661" spans="1:12" ht="15" hidden="1" x14ac:dyDescent="0.2">
      <c r="A1661" t="str">
        <f t="shared" si="67"/>
        <v>44738NCYB Fld 70.520833333333333</v>
      </c>
      <c r="B1661" t="str">
        <f t="shared" si="68"/>
        <v>447380.520833333333333NCYB Fld 7</v>
      </c>
      <c r="C1661" s="2">
        <v>44738</v>
      </c>
      <c r="D1661" s="3" t="s">
        <v>50</v>
      </c>
      <c r="E1661" s="4">
        <v>0.52083333333333337</v>
      </c>
      <c r="F1661" s="3" t="s">
        <v>20</v>
      </c>
      <c r="G1661" s="5"/>
      <c r="H1661" s="5"/>
      <c r="I1661" s="5"/>
      <c r="J1661" s="5"/>
      <c r="K1661" s="5"/>
      <c r="L1661" s="6"/>
    </row>
    <row r="1662" spans="1:12" ht="15" hidden="1" x14ac:dyDescent="0.2">
      <c r="A1662" t="str">
        <f t="shared" si="67"/>
        <v>44738NCYB Fld 70.625</v>
      </c>
      <c r="B1662" t="str">
        <f t="shared" si="68"/>
        <v>447380.625NCYB Fld 7</v>
      </c>
      <c r="C1662" s="2">
        <v>44738</v>
      </c>
      <c r="D1662" s="3" t="s">
        <v>50</v>
      </c>
      <c r="E1662" s="4">
        <v>0.625</v>
      </c>
      <c r="F1662" s="3" t="s">
        <v>20</v>
      </c>
      <c r="G1662" s="5"/>
      <c r="H1662" s="5"/>
      <c r="I1662" s="5"/>
      <c r="J1662" s="5"/>
      <c r="K1662" s="5"/>
      <c r="L1662" s="6"/>
    </row>
    <row r="1663" spans="1:12" ht="15" hidden="1" x14ac:dyDescent="0.2">
      <c r="A1663" t="str">
        <f t="shared" si="67"/>
        <v>44738NCYB Fld 70.729166666666667</v>
      </c>
      <c r="B1663" t="str">
        <f t="shared" si="68"/>
        <v>447380.729166666666667NCYB Fld 7</v>
      </c>
      <c r="C1663" s="2">
        <v>44738</v>
      </c>
      <c r="D1663" s="3" t="s">
        <v>50</v>
      </c>
      <c r="E1663" s="4">
        <v>0.72916666666666663</v>
      </c>
      <c r="F1663" s="3" t="s">
        <v>20</v>
      </c>
      <c r="G1663" s="5"/>
      <c r="H1663" s="5"/>
      <c r="I1663" s="5"/>
      <c r="J1663" s="5"/>
      <c r="K1663" s="5"/>
      <c r="L1663" s="6"/>
    </row>
    <row r="1664" spans="1:12" ht="15" hidden="1" x14ac:dyDescent="0.2">
      <c r="A1664" t="str">
        <f t="shared" si="67"/>
        <v>44738NCYB Fld 80.416666666666667</v>
      </c>
      <c r="B1664" t="str">
        <f t="shared" si="68"/>
        <v>447380.416666666666667NCYB Fld 8</v>
      </c>
      <c r="C1664" s="2">
        <v>44738</v>
      </c>
      <c r="D1664" s="3" t="s">
        <v>50</v>
      </c>
      <c r="E1664" s="4">
        <v>0.41666666666666669</v>
      </c>
      <c r="F1664" s="3" t="s">
        <v>21</v>
      </c>
      <c r="G1664" s="5"/>
      <c r="H1664" s="5"/>
      <c r="I1664" s="5"/>
      <c r="J1664" s="5"/>
      <c r="K1664" s="5"/>
      <c r="L1664" s="6"/>
    </row>
    <row r="1665" spans="1:12" ht="15" hidden="1" x14ac:dyDescent="0.2">
      <c r="A1665" t="str">
        <f t="shared" si="67"/>
        <v>44738NCYB Fld 80.479166666666667</v>
      </c>
      <c r="B1665" t="str">
        <f t="shared" si="68"/>
        <v>447380.479166666666667NCYB Fld 8</v>
      </c>
      <c r="C1665" s="2">
        <v>44738</v>
      </c>
      <c r="D1665" s="3" t="s">
        <v>50</v>
      </c>
      <c r="E1665" s="4">
        <v>0.47916666666666669</v>
      </c>
      <c r="F1665" s="3" t="s">
        <v>21</v>
      </c>
      <c r="G1665" s="5"/>
      <c r="H1665" s="5"/>
      <c r="I1665" s="5"/>
      <c r="J1665" s="5"/>
      <c r="K1665" s="5"/>
      <c r="L1665" s="6"/>
    </row>
    <row r="1666" spans="1:12" ht="15" hidden="1" x14ac:dyDescent="0.2">
      <c r="A1666" t="str">
        <f t="shared" si="67"/>
        <v>44738NCYB Fld 80.583333333333333</v>
      </c>
      <c r="B1666" t="str">
        <f t="shared" si="68"/>
        <v>447380.583333333333333NCYB Fld 8</v>
      </c>
      <c r="C1666" s="2">
        <v>44738</v>
      </c>
      <c r="D1666" s="3" t="s">
        <v>50</v>
      </c>
      <c r="E1666" s="4">
        <v>0.58333333333333337</v>
      </c>
      <c r="F1666" s="3" t="s">
        <v>21</v>
      </c>
      <c r="G1666" s="5"/>
      <c r="H1666" s="5"/>
      <c r="I1666" s="5"/>
      <c r="J1666" s="5"/>
      <c r="K1666" s="5"/>
      <c r="L1666" s="6"/>
    </row>
    <row r="1667" spans="1:12" ht="15" hidden="1" x14ac:dyDescent="0.2">
      <c r="A1667" t="str">
        <f t="shared" si="67"/>
        <v>44738NCYB Fld 80.6875</v>
      </c>
      <c r="B1667" t="str">
        <f t="shared" si="68"/>
        <v>447380.6875NCYB Fld 8</v>
      </c>
      <c r="C1667" s="2">
        <v>44738</v>
      </c>
      <c r="D1667" s="3" t="s">
        <v>50</v>
      </c>
      <c r="E1667" s="4">
        <v>0.6875</v>
      </c>
      <c r="F1667" s="3" t="s">
        <v>21</v>
      </c>
      <c r="G1667" s="5"/>
      <c r="H1667" s="5"/>
      <c r="I1667" s="5"/>
      <c r="J1667" s="5"/>
      <c r="K1667" s="5"/>
      <c r="L1667" s="6"/>
    </row>
    <row r="1668" spans="1:12" ht="15" hidden="1" x14ac:dyDescent="0.2">
      <c r="A1668" t="str">
        <f t="shared" si="67"/>
        <v>44739NCYB Fld 10.625</v>
      </c>
      <c r="B1668" t="str">
        <f t="shared" si="68"/>
        <v>447390.625NCYB Fld 1</v>
      </c>
      <c r="C1668" s="2">
        <v>44739</v>
      </c>
      <c r="D1668" s="3" t="s">
        <v>11</v>
      </c>
      <c r="E1668" s="4">
        <v>0.625</v>
      </c>
      <c r="F1668" s="3" t="s">
        <v>12</v>
      </c>
      <c r="G1668" s="5"/>
      <c r="H1668" s="5"/>
      <c r="I1668" s="5"/>
      <c r="J1668" s="5"/>
      <c r="K1668" s="5"/>
      <c r="L1668" s="6"/>
    </row>
    <row r="1669" spans="1:12" ht="15" hidden="1" x14ac:dyDescent="0.2">
      <c r="A1669" t="str">
        <f t="shared" si="67"/>
        <v>44739NCYB Fld 10.75</v>
      </c>
      <c r="B1669" t="str">
        <f t="shared" si="68"/>
        <v>447390.75NCYB Fld 1</v>
      </c>
      <c r="C1669" s="2">
        <v>44739</v>
      </c>
      <c r="D1669" s="3" t="s">
        <v>11</v>
      </c>
      <c r="E1669" s="4">
        <v>0.75</v>
      </c>
      <c r="F1669" s="3" t="s">
        <v>12</v>
      </c>
      <c r="G1669" s="5"/>
      <c r="H1669" s="5"/>
      <c r="I1669" s="5"/>
      <c r="J1669" s="5"/>
      <c r="K1669" s="5"/>
      <c r="L1669" s="6"/>
    </row>
    <row r="1670" spans="1:12" ht="15" hidden="1" x14ac:dyDescent="0.2">
      <c r="A1670" t="str">
        <f t="shared" si="67"/>
        <v>44739NCYB Fld 10.84375</v>
      </c>
      <c r="B1670" t="str">
        <f t="shared" si="68"/>
        <v>447390.84375NCYB Fld 1</v>
      </c>
      <c r="C1670" s="2">
        <v>44739</v>
      </c>
      <c r="D1670" s="3" t="s">
        <v>11</v>
      </c>
      <c r="E1670" s="4">
        <v>0.84375</v>
      </c>
      <c r="F1670" s="3" t="s">
        <v>12</v>
      </c>
      <c r="G1670" s="5"/>
      <c r="H1670" s="5"/>
      <c r="I1670" s="5"/>
      <c r="J1670" s="5"/>
      <c r="K1670" s="5"/>
      <c r="L1670" s="6"/>
    </row>
    <row r="1671" spans="1:12" ht="15" hidden="1" x14ac:dyDescent="0.2">
      <c r="A1671" t="str">
        <f t="shared" si="67"/>
        <v>44739NCYB Fld 20.625</v>
      </c>
      <c r="B1671" t="str">
        <f t="shared" si="68"/>
        <v>447390.625NCYB Fld 2</v>
      </c>
      <c r="C1671" s="2">
        <v>44739</v>
      </c>
      <c r="D1671" s="3" t="s">
        <v>11</v>
      </c>
      <c r="E1671" s="4">
        <v>0.625</v>
      </c>
      <c r="F1671" s="3" t="s">
        <v>15</v>
      </c>
      <c r="G1671" s="5"/>
      <c r="H1671" s="5"/>
      <c r="I1671" s="5"/>
      <c r="J1671" s="5"/>
      <c r="K1671" s="5"/>
      <c r="L1671" s="6"/>
    </row>
    <row r="1672" spans="1:12" ht="15" hidden="1" x14ac:dyDescent="0.2">
      <c r="A1672" t="str">
        <f t="shared" si="67"/>
        <v>44739NCYB Fld 20.75</v>
      </c>
      <c r="B1672" t="str">
        <f t="shared" si="68"/>
        <v>447390.75NCYB Fld 2</v>
      </c>
      <c r="C1672" s="2">
        <v>44739</v>
      </c>
      <c r="D1672" s="3" t="s">
        <v>11</v>
      </c>
      <c r="E1672" s="4">
        <v>0.75</v>
      </c>
      <c r="F1672" s="3" t="s">
        <v>15</v>
      </c>
      <c r="G1672" s="5"/>
      <c r="H1672" s="5"/>
      <c r="I1672" s="5"/>
      <c r="J1672" s="5"/>
      <c r="K1672" s="5"/>
      <c r="L1672" s="6"/>
    </row>
    <row r="1673" spans="1:12" ht="15" hidden="1" x14ac:dyDescent="0.2">
      <c r="A1673" t="str">
        <f t="shared" si="67"/>
        <v>44739NCYB Fld 30.75</v>
      </c>
      <c r="B1673" t="str">
        <f t="shared" si="68"/>
        <v>447390.75NCYB Fld 3</v>
      </c>
      <c r="C1673" s="2">
        <v>44739</v>
      </c>
      <c r="D1673" s="3" t="s">
        <v>11</v>
      </c>
      <c r="E1673" s="4">
        <v>0.75</v>
      </c>
      <c r="F1673" s="3" t="s">
        <v>16</v>
      </c>
      <c r="G1673" s="5" t="str">
        <f t="shared" ref="G1673:I1673" si="69">+IF(ISNA(VLOOKUP($B1673,schedule,MATCH(G$1,scheduleh,0),FALSE)),"",(VLOOKUP($B1673,schedule,MATCH(G$1,scheduleh,0),FALSE)))</f>
        <v>Practice</v>
      </c>
      <c r="H1673" s="5" t="str">
        <f t="shared" si="69"/>
        <v>Travel</v>
      </c>
      <c r="I1673" s="5" t="str">
        <f t="shared" si="69"/>
        <v>12 White</v>
      </c>
      <c r="J1673" s="5"/>
      <c r="K1673" s="5"/>
      <c r="L1673" s="6"/>
    </row>
    <row r="1674" spans="1:12" ht="15" hidden="1" x14ac:dyDescent="0.2">
      <c r="A1674" t="str">
        <f t="shared" si="67"/>
        <v>44739NCYB Fld 30.791666666666667</v>
      </c>
      <c r="B1674" t="str">
        <f t="shared" si="68"/>
        <v>447390.791666666666667NCYB Fld 3</v>
      </c>
      <c r="C1674" s="2">
        <v>44739</v>
      </c>
      <c r="D1674" s="3" t="s">
        <v>11</v>
      </c>
      <c r="E1674" s="4">
        <v>0.79166666666666663</v>
      </c>
      <c r="F1674" s="3" t="s">
        <v>16</v>
      </c>
      <c r="G1674" s="5"/>
      <c r="H1674" s="5"/>
      <c r="I1674" s="5"/>
      <c r="J1674" s="5"/>
      <c r="K1674" s="5"/>
      <c r="L1674" s="6"/>
    </row>
    <row r="1675" spans="1:12" ht="15" hidden="1" x14ac:dyDescent="0.2">
      <c r="A1675" t="str">
        <f t="shared" si="67"/>
        <v>44739NCYB Fld 40.75</v>
      </c>
      <c r="B1675" t="str">
        <f t="shared" si="68"/>
        <v>447390.75NCYB Fld 4</v>
      </c>
      <c r="C1675" s="2">
        <v>44739</v>
      </c>
      <c r="D1675" s="3" t="s">
        <v>11</v>
      </c>
      <c r="E1675" s="4">
        <v>0.75</v>
      </c>
      <c r="F1675" s="3" t="s">
        <v>17</v>
      </c>
      <c r="G1675" s="5" t="str">
        <f t="shared" ref="G1675:I1675" si="70">+IF(ISNA(VLOOKUP($B1675,schedule,MATCH(G$1,scheduleh,0),FALSE)),"",(VLOOKUP($B1675,schedule,MATCH(G$1,scheduleh,0),FALSE)))</f>
        <v>Practice</v>
      </c>
      <c r="H1675" s="5" t="str">
        <f t="shared" si="70"/>
        <v>Travel</v>
      </c>
      <c r="I1675" s="5" t="str">
        <f t="shared" si="70"/>
        <v>11 Blue</v>
      </c>
      <c r="J1675" s="5"/>
      <c r="K1675" s="5"/>
      <c r="L1675" s="6"/>
    </row>
    <row r="1676" spans="1:12" ht="15" hidden="1" x14ac:dyDescent="0.2">
      <c r="C1676" s="2">
        <v>44739</v>
      </c>
      <c r="D1676" s="3" t="s">
        <v>11</v>
      </c>
      <c r="E1676" s="4">
        <v>0.33333333333333331</v>
      </c>
      <c r="F1676" s="3" t="s">
        <v>18</v>
      </c>
      <c r="G1676" s="5" t="s">
        <v>304</v>
      </c>
      <c r="H1676" s="5" t="s">
        <v>305</v>
      </c>
      <c r="I1676" s="5" t="s">
        <v>306</v>
      </c>
      <c r="J1676" s="5"/>
      <c r="K1676" s="5"/>
      <c r="L1676" s="6"/>
    </row>
    <row r="1677" spans="1:12" ht="15" hidden="1" x14ac:dyDescent="0.2">
      <c r="A1677" t="str">
        <f t="shared" si="67"/>
        <v>44739NCYB Fld 50.75</v>
      </c>
      <c r="B1677" t="str">
        <f t="shared" si="68"/>
        <v>447390.75NCYB Fld 5</v>
      </c>
      <c r="C1677" s="2">
        <v>44739</v>
      </c>
      <c r="D1677" s="3" t="s">
        <v>11</v>
      </c>
      <c r="E1677" s="4">
        <v>0.75</v>
      </c>
      <c r="F1677" s="3" t="s">
        <v>18</v>
      </c>
      <c r="G1677" s="5" t="str">
        <f t="shared" ref="G1677:I1677" si="71">+IF(ISNA(VLOOKUP($B1677,schedule,MATCH(G$1,scheduleh,0),FALSE)),"",(VLOOKUP($B1677,schedule,MATCH(G$1,scheduleh,0),FALSE)))</f>
        <v>Practice</v>
      </c>
      <c r="H1677" s="5" t="str">
        <f t="shared" si="71"/>
        <v>Travel</v>
      </c>
      <c r="I1677" s="5" t="str">
        <f t="shared" si="71"/>
        <v>10 Blue</v>
      </c>
      <c r="J1677" s="5"/>
      <c r="K1677" s="5"/>
      <c r="L1677" s="6"/>
    </row>
    <row r="1678" spans="1:12" ht="15" hidden="1" x14ac:dyDescent="0.2">
      <c r="C1678" s="2">
        <v>44739</v>
      </c>
      <c r="D1678" s="3" t="s">
        <v>11</v>
      </c>
      <c r="E1678" s="4">
        <v>0.33333333333333331</v>
      </c>
      <c r="F1678" s="3" t="s">
        <v>19</v>
      </c>
      <c r="G1678" s="5" t="s">
        <v>304</v>
      </c>
      <c r="H1678" s="5" t="s">
        <v>305</v>
      </c>
      <c r="I1678" s="5" t="s">
        <v>306</v>
      </c>
      <c r="J1678" s="5"/>
      <c r="K1678" s="5"/>
      <c r="L1678" s="6"/>
    </row>
    <row r="1679" spans="1:12" ht="15" hidden="1" x14ac:dyDescent="0.2">
      <c r="A1679" t="str">
        <f t="shared" si="67"/>
        <v>44739NCYB Fld 60.75</v>
      </c>
      <c r="B1679" t="str">
        <f t="shared" si="68"/>
        <v>447390.75NCYB Fld 6</v>
      </c>
      <c r="C1679" s="2">
        <v>44739</v>
      </c>
      <c r="D1679" s="3" t="s">
        <v>11</v>
      </c>
      <c r="E1679" s="4">
        <v>0.75</v>
      </c>
      <c r="F1679" s="3" t="s">
        <v>19</v>
      </c>
      <c r="G1679" s="5" t="str">
        <f t="shared" ref="G1679:I1679" si="72">+IF(ISNA(VLOOKUP($B1679,schedule,MATCH(G$1,scheduleh,0),FALSE)),"",(VLOOKUP($B1679,schedule,MATCH(G$1,scheduleh,0),FALSE)))</f>
        <v>Practice</v>
      </c>
      <c r="H1679" s="5" t="str">
        <f t="shared" si="72"/>
        <v>Travel</v>
      </c>
      <c r="I1679" s="5" t="str">
        <f t="shared" si="72"/>
        <v>9 Blue</v>
      </c>
      <c r="J1679" s="5"/>
      <c r="K1679" s="5"/>
      <c r="L1679" s="6"/>
    </row>
    <row r="1680" spans="1:12" ht="15" hidden="1" x14ac:dyDescent="0.2">
      <c r="C1680" s="2">
        <v>44739</v>
      </c>
      <c r="D1680" s="3" t="s">
        <v>11</v>
      </c>
      <c r="E1680" s="4">
        <v>0.33333333333333331</v>
      </c>
      <c r="F1680" s="3" t="s">
        <v>20</v>
      </c>
      <c r="G1680" s="5" t="s">
        <v>304</v>
      </c>
      <c r="H1680" s="5" t="s">
        <v>305</v>
      </c>
      <c r="I1680" s="5" t="s">
        <v>306</v>
      </c>
      <c r="J1680" s="5"/>
      <c r="K1680" s="5"/>
      <c r="L1680" s="6"/>
    </row>
    <row r="1681" spans="1:12" ht="15" hidden="1" x14ac:dyDescent="0.2">
      <c r="A1681" t="str">
        <f t="shared" si="67"/>
        <v>44739NCYB Fld 70.75</v>
      </c>
      <c r="B1681" t="str">
        <f t="shared" si="68"/>
        <v>447390.75NCYB Fld 7</v>
      </c>
      <c r="C1681" s="2">
        <v>44739</v>
      </c>
      <c r="D1681" s="3" t="s">
        <v>11</v>
      </c>
      <c r="E1681" s="4">
        <v>0.75</v>
      </c>
      <c r="F1681" s="3" t="s">
        <v>20</v>
      </c>
      <c r="G1681" s="5" t="str">
        <f t="shared" ref="G1681:I1681" si="73">+IF(ISNA(VLOOKUP($B1681,schedule,MATCH(G$1,scheduleh,0),FALSE)),"",(VLOOKUP($B1681,schedule,MATCH(G$1,scheduleh,0),FALSE)))</f>
        <v>Practice</v>
      </c>
      <c r="H1681" s="5" t="str">
        <f t="shared" si="73"/>
        <v>Travel</v>
      </c>
      <c r="I1681" s="5" t="str">
        <f t="shared" si="73"/>
        <v>8 Blue</v>
      </c>
      <c r="J1681" s="5"/>
      <c r="K1681" s="5"/>
      <c r="L1681" s="6"/>
    </row>
    <row r="1682" spans="1:12" ht="15" hidden="1" x14ac:dyDescent="0.2">
      <c r="C1682" s="2">
        <v>44739</v>
      </c>
      <c r="D1682" s="3" t="s">
        <v>11</v>
      </c>
      <c r="E1682" s="4">
        <v>0.33333333333333331</v>
      </c>
      <c r="F1682" s="3" t="s">
        <v>21</v>
      </c>
      <c r="G1682" s="5" t="s">
        <v>304</v>
      </c>
      <c r="H1682" s="5" t="s">
        <v>305</v>
      </c>
      <c r="I1682" s="5" t="s">
        <v>306</v>
      </c>
      <c r="J1682" s="5"/>
      <c r="K1682" s="5"/>
      <c r="L1682" s="6"/>
    </row>
    <row r="1683" spans="1:12" ht="15" hidden="1" x14ac:dyDescent="0.2">
      <c r="A1683" t="str">
        <f t="shared" si="67"/>
        <v>44739NCYB Fld 80.75</v>
      </c>
      <c r="B1683" t="str">
        <f t="shared" si="68"/>
        <v>447390.75NCYB Fld 8</v>
      </c>
      <c r="C1683" s="2">
        <v>44739</v>
      </c>
      <c r="D1683" s="3" t="s">
        <v>11</v>
      </c>
      <c r="E1683" s="4">
        <v>0.75</v>
      </c>
      <c r="F1683" s="3" t="s">
        <v>21</v>
      </c>
      <c r="G1683" s="5" t="str">
        <f t="shared" ref="G1683:I1683" si="74">+IF(ISNA(VLOOKUP($B1683,schedule,MATCH(G$1,scheduleh,0),FALSE)),"",(VLOOKUP($B1683,schedule,MATCH(G$1,scheduleh,0),FALSE)))</f>
        <v>Practice</v>
      </c>
      <c r="H1683" s="5" t="str">
        <f t="shared" si="74"/>
        <v>Travel</v>
      </c>
      <c r="I1683" s="5" t="str">
        <f t="shared" si="74"/>
        <v>7 Gray</v>
      </c>
      <c r="J1683" s="5"/>
      <c r="K1683" s="5"/>
      <c r="L1683" s="6"/>
    </row>
    <row r="1684" spans="1:12" ht="15" hidden="1" x14ac:dyDescent="0.2">
      <c r="A1684" t="str">
        <f t="shared" si="67"/>
        <v>44740NCYB Fld 10.625</v>
      </c>
      <c r="B1684" t="str">
        <f t="shared" si="68"/>
        <v>447400.625NCYB Fld 1</v>
      </c>
      <c r="C1684" s="2">
        <v>44740</v>
      </c>
      <c r="D1684" s="3" t="s">
        <v>22</v>
      </c>
      <c r="E1684" s="4">
        <v>0.625</v>
      </c>
      <c r="F1684" s="3" t="s">
        <v>12</v>
      </c>
      <c r="G1684" s="5"/>
      <c r="H1684" s="5"/>
      <c r="I1684" s="5"/>
      <c r="J1684" s="5"/>
      <c r="K1684" s="5"/>
      <c r="L1684" s="6"/>
    </row>
    <row r="1685" spans="1:12" ht="15" hidden="1" x14ac:dyDescent="0.2">
      <c r="A1685" t="str">
        <f t="shared" si="67"/>
        <v>44740NCYB Fld 10.75</v>
      </c>
      <c r="B1685" t="str">
        <f t="shared" si="68"/>
        <v>447400.75NCYB Fld 1</v>
      </c>
      <c r="C1685" s="2">
        <v>44740</v>
      </c>
      <c r="D1685" s="3" t="s">
        <v>22</v>
      </c>
      <c r="E1685" s="4">
        <v>0.75</v>
      </c>
      <c r="F1685" s="3" t="s">
        <v>12</v>
      </c>
      <c r="G1685" s="5" t="s">
        <v>58</v>
      </c>
      <c r="H1685" s="5" t="s">
        <v>76</v>
      </c>
      <c r="I1685" s="5" t="s">
        <v>285</v>
      </c>
      <c r="J1685" s="5" t="s">
        <v>281</v>
      </c>
      <c r="K1685" s="5" t="s">
        <v>152</v>
      </c>
      <c r="L1685" s="6"/>
    </row>
    <row r="1686" spans="1:12" ht="15" hidden="1" x14ac:dyDescent="0.2">
      <c r="A1686" t="str">
        <f t="shared" si="67"/>
        <v>44740NCYB Fld 10.84375</v>
      </c>
      <c r="B1686" t="str">
        <f t="shared" si="68"/>
        <v>447400.84375NCYB Fld 1</v>
      </c>
      <c r="C1686" s="2">
        <v>44740</v>
      </c>
      <c r="D1686" s="3" t="s">
        <v>22</v>
      </c>
      <c r="E1686" s="4">
        <v>0.84375</v>
      </c>
      <c r="F1686" s="3" t="s">
        <v>12</v>
      </c>
      <c r="G1686" s="5"/>
      <c r="H1686" s="5"/>
      <c r="I1686" s="5"/>
      <c r="J1686" s="5"/>
      <c r="K1686" s="5"/>
      <c r="L1686" s="6"/>
    </row>
    <row r="1687" spans="1:12" ht="15" hidden="1" x14ac:dyDescent="0.2">
      <c r="A1687" t="str">
        <f t="shared" si="67"/>
        <v>44740NCYB Fld 20.625</v>
      </c>
      <c r="B1687" t="str">
        <f t="shared" si="68"/>
        <v>447400.625NCYB Fld 2</v>
      </c>
      <c r="C1687" s="2">
        <v>44740</v>
      </c>
      <c r="D1687" s="3" t="s">
        <v>22</v>
      </c>
      <c r="E1687" s="4">
        <v>0.625</v>
      </c>
      <c r="F1687" s="3" t="s">
        <v>15</v>
      </c>
      <c r="G1687" s="5"/>
      <c r="H1687" s="5"/>
      <c r="I1687" s="5"/>
      <c r="J1687" s="5"/>
      <c r="K1687" s="5"/>
      <c r="L1687" s="6"/>
    </row>
    <row r="1688" spans="1:12" ht="15" hidden="1" x14ac:dyDescent="0.2">
      <c r="A1688" t="str">
        <f t="shared" si="67"/>
        <v>44740NCYB Fld 20.729166666666667</v>
      </c>
      <c r="B1688" t="str">
        <f t="shared" si="68"/>
        <v>447400.729166666666667NCYB Fld 2</v>
      </c>
      <c r="C1688" s="2">
        <v>44740</v>
      </c>
      <c r="D1688" s="3" t="s">
        <v>22</v>
      </c>
      <c r="E1688" s="4">
        <v>0.72916666666666663</v>
      </c>
      <c r="F1688" s="3" t="s">
        <v>15</v>
      </c>
      <c r="G1688" s="5" t="s">
        <v>14</v>
      </c>
      <c r="H1688" s="5" t="s">
        <v>58</v>
      </c>
      <c r="I1688" s="5" t="s">
        <v>280</v>
      </c>
      <c r="J1688" s="5"/>
      <c r="K1688" s="5"/>
      <c r="L1688" s="6"/>
    </row>
    <row r="1689" spans="1:12" ht="15" hidden="1" x14ac:dyDescent="0.2">
      <c r="A1689" t="str">
        <f t="shared" si="67"/>
        <v>44740NCYB Fld 30.75</v>
      </c>
      <c r="B1689" t="str">
        <f t="shared" si="68"/>
        <v>447400.75NCYB Fld 3</v>
      </c>
      <c r="C1689" s="2">
        <v>44740</v>
      </c>
      <c r="D1689" s="3" t="s">
        <v>22</v>
      </c>
      <c r="E1689" s="4">
        <v>0.75</v>
      </c>
      <c r="F1689" s="3" t="s">
        <v>16</v>
      </c>
      <c r="G1689" s="5" t="str">
        <f t="shared" ref="G1689:I1689" si="75">+IF(ISNA(VLOOKUP($B1689,schedule,MATCH(G$1,scheduleh,0),FALSE)),"",(VLOOKUP($B1689,schedule,MATCH(G$1,scheduleh,0),FALSE)))</f>
        <v>Practice</v>
      </c>
      <c r="H1689" s="5" t="str">
        <f t="shared" si="75"/>
        <v>Travel</v>
      </c>
      <c r="I1689" s="5" t="str">
        <f t="shared" si="75"/>
        <v>12 Blue</v>
      </c>
      <c r="J1689" s="5"/>
      <c r="K1689" s="5"/>
      <c r="L1689" s="6"/>
    </row>
    <row r="1690" spans="1:12" ht="15" hidden="1" x14ac:dyDescent="0.2">
      <c r="A1690" t="str">
        <f t="shared" si="67"/>
        <v>44740NCYB Fld 30.791666666666667</v>
      </c>
      <c r="B1690" t="str">
        <f t="shared" si="68"/>
        <v>447400.791666666666667NCYB Fld 3</v>
      </c>
      <c r="C1690" s="2">
        <v>44740</v>
      </c>
      <c r="D1690" s="3" t="s">
        <v>22</v>
      </c>
      <c r="E1690" s="4">
        <v>0.79166666666666663</v>
      </c>
      <c r="F1690" s="3" t="s">
        <v>16</v>
      </c>
      <c r="G1690" s="5"/>
      <c r="H1690" s="5"/>
      <c r="I1690" s="5"/>
      <c r="J1690" s="5"/>
      <c r="K1690" s="5"/>
      <c r="L1690" s="6"/>
    </row>
    <row r="1691" spans="1:12" ht="15" hidden="1" x14ac:dyDescent="0.2">
      <c r="A1691" t="str">
        <f t="shared" si="67"/>
        <v>44740NCYB Fld 40.75</v>
      </c>
      <c r="B1691" t="str">
        <f t="shared" si="68"/>
        <v>447400.75NCYB Fld 4</v>
      </c>
      <c r="C1691" s="2">
        <v>44740</v>
      </c>
      <c r="D1691" s="3" t="s">
        <v>22</v>
      </c>
      <c r="E1691" s="4">
        <v>0.75</v>
      </c>
      <c r="F1691" s="3" t="s">
        <v>17</v>
      </c>
      <c r="G1691" s="5" t="str">
        <f t="shared" ref="G1691:I1692" si="76">+IF(ISNA(VLOOKUP($B1691,schedule,MATCH(G$1,scheduleh,0),FALSE)),"",(VLOOKUP($B1691,schedule,MATCH(G$1,scheduleh,0),FALSE)))</f>
        <v>Practice</v>
      </c>
      <c r="H1691" s="5" t="str">
        <f t="shared" si="76"/>
        <v>Travel</v>
      </c>
      <c r="I1691" s="5" t="str">
        <f t="shared" si="76"/>
        <v>11 White</v>
      </c>
      <c r="J1691" s="5"/>
      <c r="K1691" s="5"/>
      <c r="L1691" s="6"/>
    </row>
    <row r="1692" spans="1:12" ht="15" hidden="1" x14ac:dyDescent="0.2">
      <c r="A1692" t="str">
        <f t="shared" si="67"/>
        <v>44740NCYB Fld 50.75</v>
      </c>
      <c r="B1692" t="str">
        <f t="shared" si="68"/>
        <v>447400.75NCYB Fld 5</v>
      </c>
      <c r="C1692" s="2">
        <v>44740</v>
      </c>
      <c r="D1692" s="3" t="s">
        <v>22</v>
      </c>
      <c r="E1692" s="4">
        <v>0.75</v>
      </c>
      <c r="F1692" s="3" t="s">
        <v>18</v>
      </c>
      <c r="G1692" s="5" t="s">
        <v>58</v>
      </c>
      <c r="H1692" s="5" t="s">
        <v>253</v>
      </c>
      <c r="I1692" s="5" t="str">
        <f t="shared" si="76"/>
        <v>10 White</v>
      </c>
      <c r="J1692" s="5" t="s">
        <v>65</v>
      </c>
      <c r="K1692" s="5" t="s">
        <v>87</v>
      </c>
      <c r="L1692" s="6"/>
    </row>
    <row r="1693" spans="1:12" ht="15" hidden="1" x14ac:dyDescent="0.2">
      <c r="A1693" t="str">
        <f t="shared" si="67"/>
        <v>44740NCYB Fld 50.791666666666667</v>
      </c>
      <c r="B1693" t="str">
        <f t="shared" si="68"/>
        <v>447400.791666666666667NCYB Fld 5</v>
      </c>
      <c r="C1693" s="2">
        <v>44740</v>
      </c>
      <c r="D1693" s="3" t="s">
        <v>22</v>
      </c>
      <c r="E1693" s="4">
        <v>0.79166666666666663</v>
      </c>
      <c r="F1693" s="3" t="s">
        <v>18</v>
      </c>
      <c r="G1693" s="5"/>
      <c r="H1693" s="5"/>
      <c r="I1693" s="5"/>
      <c r="J1693" s="5"/>
      <c r="K1693" s="5"/>
      <c r="L1693" s="6"/>
    </row>
    <row r="1694" spans="1:12" ht="15" hidden="1" x14ac:dyDescent="0.2">
      <c r="A1694" t="str">
        <f t="shared" si="67"/>
        <v>44740NCYB Fld 60.75</v>
      </c>
      <c r="B1694" t="str">
        <f t="shared" si="68"/>
        <v>447400.75NCYB Fld 6</v>
      </c>
      <c r="C1694" s="2">
        <v>44740</v>
      </c>
      <c r="D1694" s="3" t="s">
        <v>22</v>
      </c>
      <c r="E1694" s="4">
        <v>0.75</v>
      </c>
      <c r="F1694" s="3" t="s">
        <v>19</v>
      </c>
      <c r="G1694" s="5" t="str">
        <f t="shared" ref="G1694:I1695" si="77">+IF(ISNA(VLOOKUP($B1694,schedule,MATCH(G$1,scheduleh,0),FALSE)),"",(VLOOKUP($B1694,schedule,MATCH(G$1,scheduleh,0),FALSE)))</f>
        <v>Practice</v>
      </c>
      <c r="H1694" s="5" t="str">
        <f t="shared" si="77"/>
        <v>Travel</v>
      </c>
      <c r="I1694" s="5" t="str">
        <f t="shared" si="77"/>
        <v>9 White</v>
      </c>
      <c r="J1694" s="5"/>
      <c r="K1694" s="5"/>
      <c r="L1694" s="6"/>
    </row>
    <row r="1695" spans="1:12" ht="15" hidden="1" x14ac:dyDescent="0.2">
      <c r="A1695" t="str">
        <f t="shared" si="67"/>
        <v>44740NCYB Fld 70.75</v>
      </c>
      <c r="B1695" t="str">
        <f t="shared" si="68"/>
        <v>447400.75NCYB Fld 7</v>
      </c>
      <c r="C1695" s="2">
        <v>44740</v>
      </c>
      <c r="D1695" s="3" t="s">
        <v>22</v>
      </c>
      <c r="E1695" s="4">
        <v>0.75</v>
      </c>
      <c r="F1695" s="3" t="s">
        <v>20</v>
      </c>
      <c r="G1695" s="5" t="str">
        <f t="shared" si="77"/>
        <v>Practice</v>
      </c>
      <c r="H1695" s="5" t="str">
        <f t="shared" si="77"/>
        <v>Travel</v>
      </c>
      <c r="I1695" s="5" t="str">
        <f t="shared" si="77"/>
        <v>8 White</v>
      </c>
      <c r="J1695" s="5"/>
      <c r="K1695" s="5"/>
      <c r="L1695" s="6"/>
    </row>
    <row r="1696" spans="1:12" ht="15" hidden="1" x14ac:dyDescent="0.2">
      <c r="A1696" t="str">
        <f t="shared" si="67"/>
        <v>44740NCYB Fld 80.75</v>
      </c>
      <c r="B1696" t="str">
        <f t="shared" si="68"/>
        <v>447400.75NCYB Fld 8</v>
      </c>
      <c r="C1696" s="2">
        <v>44740</v>
      </c>
      <c r="D1696" s="3" t="s">
        <v>22</v>
      </c>
      <c r="E1696" s="4">
        <v>0.75</v>
      </c>
      <c r="F1696" s="3" t="s">
        <v>21</v>
      </c>
      <c r="G1696" s="5"/>
      <c r="H1696" s="5"/>
      <c r="I1696" s="5"/>
      <c r="J1696" s="5"/>
      <c r="K1696" s="5"/>
      <c r="L1696" s="6"/>
    </row>
    <row r="1697" spans="1:12" ht="15" hidden="1" x14ac:dyDescent="0.2">
      <c r="A1697" t="str">
        <f t="shared" si="67"/>
        <v>44741NCYB Fld 10.625</v>
      </c>
      <c r="B1697" t="str">
        <f t="shared" si="68"/>
        <v>447410.625NCYB Fld 1</v>
      </c>
      <c r="C1697" s="2">
        <v>44741</v>
      </c>
      <c r="D1697" s="3" t="s">
        <v>23</v>
      </c>
      <c r="E1697" s="4">
        <v>0.625</v>
      </c>
      <c r="F1697" s="3" t="s">
        <v>12</v>
      </c>
      <c r="G1697" s="5"/>
      <c r="H1697" s="5"/>
      <c r="I1697" s="5"/>
      <c r="J1697" s="5"/>
      <c r="K1697" s="5"/>
      <c r="L1697" s="6"/>
    </row>
    <row r="1698" spans="1:12" ht="15" hidden="1" x14ac:dyDescent="0.2">
      <c r="A1698" t="str">
        <f t="shared" si="67"/>
        <v>44741NCYB Fld 10.75</v>
      </c>
      <c r="B1698" t="str">
        <f t="shared" si="68"/>
        <v>447410.75NCYB Fld 1</v>
      </c>
      <c r="C1698" s="2">
        <v>44741</v>
      </c>
      <c r="D1698" s="3" t="s">
        <v>23</v>
      </c>
      <c r="E1698" s="4">
        <v>0.75</v>
      </c>
      <c r="F1698" s="3" t="s">
        <v>12</v>
      </c>
      <c r="G1698" s="5"/>
      <c r="H1698" s="5"/>
      <c r="I1698" s="5"/>
      <c r="J1698" s="5"/>
      <c r="K1698" s="5"/>
      <c r="L1698" s="6"/>
    </row>
    <row r="1699" spans="1:12" ht="15" hidden="1" x14ac:dyDescent="0.2">
      <c r="A1699" t="str">
        <f t="shared" si="67"/>
        <v>44741NCYB Fld 10.854166666666667</v>
      </c>
      <c r="B1699" t="str">
        <f t="shared" si="68"/>
        <v>447410.854166666666667NCYB Fld 1</v>
      </c>
      <c r="C1699" s="2">
        <v>44741</v>
      </c>
      <c r="D1699" s="3" t="s">
        <v>23</v>
      </c>
      <c r="E1699" s="4">
        <v>0.85416666666666663</v>
      </c>
      <c r="F1699" s="3" t="s">
        <v>12</v>
      </c>
      <c r="G1699" s="5"/>
      <c r="H1699" s="5"/>
      <c r="I1699" s="5"/>
      <c r="J1699" s="5"/>
      <c r="K1699" s="5"/>
      <c r="L1699" s="6"/>
    </row>
    <row r="1700" spans="1:12" ht="15" hidden="1" x14ac:dyDescent="0.2">
      <c r="A1700" t="str">
        <f t="shared" si="67"/>
        <v>44741NCYB Fld 20.666666666666667</v>
      </c>
      <c r="B1700" t="str">
        <f t="shared" si="68"/>
        <v>447410.666666666666667NCYB Fld 2</v>
      </c>
      <c r="C1700" s="2">
        <v>44741</v>
      </c>
      <c r="D1700" s="3" t="s">
        <v>23</v>
      </c>
      <c r="E1700" s="4">
        <v>0.66666666666666663</v>
      </c>
      <c r="F1700" s="3" t="s">
        <v>15</v>
      </c>
      <c r="G1700" s="5"/>
      <c r="H1700" s="5"/>
      <c r="I1700" s="5"/>
      <c r="J1700" s="5"/>
      <c r="K1700" s="5"/>
      <c r="L1700" s="6"/>
    </row>
    <row r="1701" spans="1:12" ht="15" hidden="1" x14ac:dyDescent="0.2">
      <c r="A1701" t="str">
        <f t="shared" si="67"/>
        <v>44741NCYB Fld 20.75</v>
      </c>
      <c r="B1701" t="str">
        <f t="shared" si="68"/>
        <v>447410.75NCYB Fld 2</v>
      </c>
      <c r="C1701" s="2">
        <v>44741</v>
      </c>
      <c r="D1701" s="3" t="s">
        <v>23</v>
      </c>
      <c r="E1701" s="4">
        <v>0.75</v>
      </c>
      <c r="F1701" s="3" t="s">
        <v>15</v>
      </c>
      <c r="G1701" s="5"/>
      <c r="H1701" s="5"/>
      <c r="I1701" s="5"/>
      <c r="J1701" s="5"/>
      <c r="K1701" s="5"/>
      <c r="L1701" s="6"/>
    </row>
    <row r="1702" spans="1:12" ht="15" hidden="1" x14ac:dyDescent="0.2">
      <c r="A1702" t="str">
        <f t="shared" si="67"/>
        <v>44741NCYB Fld 30.416666666666667</v>
      </c>
      <c r="B1702" t="str">
        <f t="shared" si="68"/>
        <v>447410.416666666666667NCYB Fld 3</v>
      </c>
      <c r="C1702" s="2">
        <v>44741</v>
      </c>
      <c r="D1702" s="3" t="s">
        <v>23</v>
      </c>
      <c r="E1702" s="4">
        <v>0.41666666666666669</v>
      </c>
      <c r="F1702" s="3" t="s">
        <v>16</v>
      </c>
      <c r="G1702" s="5"/>
      <c r="H1702" s="5"/>
      <c r="I1702" s="5"/>
      <c r="J1702" s="5"/>
      <c r="K1702" s="5"/>
      <c r="L1702" s="6"/>
    </row>
    <row r="1703" spans="1:12" ht="15" hidden="1" x14ac:dyDescent="0.2">
      <c r="A1703" t="str">
        <f t="shared" si="67"/>
        <v>44741NCYB Fld 30.5</v>
      </c>
      <c r="B1703" t="str">
        <f t="shared" si="68"/>
        <v>447410.5NCYB Fld 3</v>
      </c>
      <c r="C1703" s="2">
        <v>44741</v>
      </c>
      <c r="D1703" s="3" t="s">
        <v>23</v>
      </c>
      <c r="E1703" s="4">
        <v>0.5</v>
      </c>
      <c r="F1703" s="3" t="s">
        <v>16</v>
      </c>
      <c r="G1703" s="5"/>
      <c r="H1703" s="5"/>
      <c r="I1703" s="5"/>
      <c r="J1703" s="5"/>
      <c r="K1703" s="5"/>
      <c r="L1703" s="6"/>
    </row>
    <row r="1704" spans="1:12" ht="15" hidden="1" x14ac:dyDescent="0.2">
      <c r="A1704" t="str">
        <f t="shared" si="67"/>
        <v>44741NCYB Fld 30.604166666666667</v>
      </c>
      <c r="B1704" t="str">
        <f t="shared" si="68"/>
        <v>447410.604166666666667NCYB Fld 3</v>
      </c>
      <c r="C1704" s="2">
        <v>44741</v>
      </c>
      <c r="D1704" s="3" t="s">
        <v>23</v>
      </c>
      <c r="E1704" s="4">
        <v>0.60416666666666663</v>
      </c>
      <c r="F1704" s="3" t="s">
        <v>16</v>
      </c>
      <c r="G1704" s="5"/>
      <c r="H1704" s="5"/>
      <c r="I1704" s="5"/>
      <c r="J1704" s="5"/>
      <c r="K1704" s="5"/>
      <c r="L1704" s="6"/>
    </row>
    <row r="1705" spans="1:12" ht="15" hidden="1" x14ac:dyDescent="0.2">
      <c r="A1705" t="str">
        <f t="shared" si="67"/>
        <v>44741NCYB Fld 30.75</v>
      </c>
      <c r="B1705" t="str">
        <f t="shared" si="68"/>
        <v>447410.75NCYB Fld 3</v>
      </c>
      <c r="C1705" s="2">
        <v>44741</v>
      </c>
      <c r="D1705" s="3" t="s">
        <v>23</v>
      </c>
      <c r="E1705" s="4">
        <v>0.75</v>
      </c>
      <c r="F1705" s="3" t="s">
        <v>16</v>
      </c>
      <c r="G1705" s="5" t="s">
        <v>58</v>
      </c>
      <c r="H1705" s="5" t="s">
        <v>86</v>
      </c>
      <c r="I1705" s="5" t="s">
        <v>138</v>
      </c>
      <c r="J1705" s="5" t="s">
        <v>153</v>
      </c>
      <c r="K1705" s="5" t="s">
        <v>84</v>
      </c>
      <c r="L1705" s="6"/>
    </row>
    <row r="1706" spans="1:12" ht="15" hidden="1" x14ac:dyDescent="0.2">
      <c r="A1706" t="str">
        <f t="shared" si="67"/>
        <v>44741NCYB Fld 30.833333333333333</v>
      </c>
      <c r="B1706" t="str">
        <f t="shared" si="68"/>
        <v>447410.833333333333333NCYB Fld 3</v>
      </c>
      <c r="C1706" s="2">
        <v>44741</v>
      </c>
      <c r="D1706" s="3" t="s">
        <v>23</v>
      </c>
      <c r="E1706" s="4">
        <v>0.83333333333333337</v>
      </c>
      <c r="F1706" s="3" t="s">
        <v>16</v>
      </c>
      <c r="G1706" s="5"/>
      <c r="H1706" s="5"/>
      <c r="I1706" s="5"/>
      <c r="J1706" s="5"/>
      <c r="K1706" s="5"/>
      <c r="L1706" s="6"/>
    </row>
    <row r="1707" spans="1:12" ht="15" hidden="1" x14ac:dyDescent="0.2">
      <c r="A1707" t="str">
        <f t="shared" si="67"/>
        <v>44741NCYB Fld 40.416666666666667</v>
      </c>
      <c r="B1707" t="str">
        <f t="shared" si="68"/>
        <v>447410.416666666666667NCYB Fld 4</v>
      </c>
      <c r="C1707" s="2">
        <v>44741</v>
      </c>
      <c r="D1707" s="3" t="s">
        <v>23</v>
      </c>
      <c r="E1707" s="4">
        <v>0.41666666666666669</v>
      </c>
      <c r="F1707" s="3" t="s">
        <v>17</v>
      </c>
      <c r="G1707" s="5"/>
      <c r="H1707" s="5"/>
      <c r="I1707" s="5"/>
      <c r="J1707" s="5"/>
      <c r="K1707" s="5"/>
      <c r="L1707" s="6"/>
    </row>
    <row r="1708" spans="1:12" ht="15" hidden="1" x14ac:dyDescent="0.2">
      <c r="A1708" t="str">
        <f t="shared" si="67"/>
        <v>44741NCYB Fld 40.5</v>
      </c>
      <c r="B1708" t="str">
        <f t="shared" si="68"/>
        <v>447410.5NCYB Fld 4</v>
      </c>
      <c r="C1708" s="2">
        <v>44741</v>
      </c>
      <c r="D1708" s="3" t="s">
        <v>23</v>
      </c>
      <c r="E1708" s="4">
        <v>0.5</v>
      </c>
      <c r="F1708" s="3" t="s">
        <v>17</v>
      </c>
      <c r="G1708" s="5"/>
      <c r="H1708" s="5"/>
      <c r="I1708" s="5"/>
      <c r="J1708" s="5"/>
      <c r="K1708" s="5"/>
      <c r="L1708" s="6"/>
    </row>
    <row r="1709" spans="1:12" ht="15" hidden="1" x14ac:dyDescent="0.2">
      <c r="A1709" t="str">
        <f t="shared" si="67"/>
        <v>44741NCYB Fld 40.604166666666667</v>
      </c>
      <c r="B1709" t="str">
        <f t="shared" si="68"/>
        <v>447410.604166666666667NCYB Fld 4</v>
      </c>
      <c r="C1709" s="2">
        <v>44741</v>
      </c>
      <c r="D1709" s="3" t="s">
        <v>23</v>
      </c>
      <c r="E1709" s="4">
        <v>0.60416666666666663</v>
      </c>
      <c r="F1709" s="3" t="s">
        <v>17</v>
      </c>
      <c r="G1709" s="5"/>
      <c r="H1709" s="5"/>
      <c r="I1709" s="5"/>
      <c r="J1709" s="5"/>
      <c r="K1709" s="5"/>
      <c r="L1709" s="6"/>
    </row>
    <row r="1710" spans="1:12" ht="15" hidden="1" x14ac:dyDescent="0.2">
      <c r="A1710" t="str">
        <f t="shared" si="67"/>
        <v>44741NCYB Fld 40.75</v>
      </c>
      <c r="B1710" t="str">
        <f t="shared" si="68"/>
        <v>447410.75NCYB Fld 4</v>
      </c>
      <c r="C1710" s="2">
        <v>44741</v>
      </c>
      <c r="D1710" s="3" t="s">
        <v>23</v>
      </c>
      <c r="E1710" s="4">
        <v>0.75</v>
      </c>
      <c r="F1710" s="3" t="s">
        <v>17</v>
      </c>
      <c r="G1710" s="5" t="str">
        <f t="shared" ref="G1710:I1714" si="78">+IF(ISNA(VLOOKUP($B1710,schedule,MATCH(G$1,scheduleh,0),FALSE)),"",(VLOOKUP($B1710,schedule,MATCH(G$1,scheduleh,0),FALSE)))</f>
        <v>Practice</v>
      </c>
      <c r="H1710" s="5" t="str">
        <f t="shared" si="78"/>
        <v>Travel</v>
      </c>
      <c r="I1710" s="5" t="str">
        <f t="shared" si="78"/>
        <v>11 Blue</v>
      </c>
      <c r="J1710" s="5"/>
      <c r="K1710" s="5"/>
      <c r="L1710" s="6"/>
    </row>
    <row r="1711" spans="1:12" ht="15" hidden="1" x14ac:dyDescent="0.2">
      <c r="A1711" t="str">
        <f t="shared" si="67"/>
        <v>44741NCYB Fld 50.75</v>
      </c>
      <c r="B1711" t="str">
        <f t="shared" si="68"/>
        <v>447410.75NCYB Fld 5</v>
      </c>
      <c r="C1711" s="2">
        <v>44741</v>
      </c>
      <c r="D1711" s="3" t="s">
        <v>23</v>
      </c>
      <c r="E1711" s="4">
        <v>0.75</v>
      </c>
      <c r="F1711" s="3" t="s">
        <v>18</v>
      </c>
      <c r="G1711" s="5" t="str">
        <f t="shared" si="78"/>
        <v>Practice</v>
      </c>
      <c r="H1711" s="5" t="str">
        <f t="shared" si="78"/>
        <v>Travel</v>
      </c>
      <c r="I1711" s="5" t="str">
        <f t="shared" si="78"/>
        <v>10 Blue</v>
      </c>
      <c r="J1711" s="5"/>
      <c r="K1711" s="5"/>
      <c r="L1711" s="6"/>
    </row>
    <row r="1712" spans="1:12" ht="15" hidden="1" x14ac:dyDescent="0.2">
      <c r="A1712" t="str">
        <f t="shared" si="67"/>
        <v>44741NCYB Fld 60.75</v>
      </c>
      <c r="B1712" t="str">
        <f t="shared" si="68"/>
        <v>447410.75NCYB Fld 6</v>
      </c>
      <c r="C1712" s="2">
        <v>44741</v>
      </c>
      <c r="D1712" s="3" t="s">
        <v>23</v>
      </c>
      <c r="E1712" s="4">
        <v>0.75</v>
      </c>
      <c r="F1712" s="3" t="s">
        <v>19</v>
      </c>
      <c r="G1712" s="5" t="str">
        <f t="shared" si="78"/>
        <v>Practice</v>
      </c>
      <c r="H1712" s="5" t="str">
        <f t="shared" si="78"/>
        <v>Travel</v>
      </c>
      <c r="I1712" s="5" t="str">
        <f t="shared" si="78"/>
        <v>9 Blue</v>
      </c>
      <c r="J1712" s="5"/>
      <c r="K1712" s="5"/>
      <c r="L1712" s="6"/>
    </row>
    <row r="1713" spans="1:12" ht="15" hidden="1" x14ac:dyDescent="0.2">
      <c r="A1713" t="str">
        <f t="shared" si="67"/>
        <v>44741NCYB Fld 70.75</v>
      </c>
      <c r="B1713" t="str">
        <f t="shared" si="68"/>
        <v>447410.75NCYB Fld 7</v>
      </c>
      <c r="C1713" s="2">
        <v>44741</v>
      </c>
      <c r="D1713" s="3" t="s">
        <v>23</v>
      </c>
      <c r="E1713" s="4">
        <v>0.75</v>
      </c>
      <c r="F1713" s="3" t="s">
        <v>20</v>
      </c>
      <c r="G1713" s="5" t="str">
        <f t="shared" si="78"/>
        <v>Practice</v>
      </c>
      <c r="H1713" s="5" t="str">
        <f t="shared" si="78"/>
        <v>Travel</v>
      </c>
      <c r="I1713" s="5" t="str">
        <f t="shared" si="78"/>
        <v>8 Blue</v>
      </c>
      <c r="J1713" s="5"/>
      <c r="K1713" s="5"/>
      <c r="L1713" s="6"/>
    </row>
    <row r="1714" spans="1:12" ht="15" hidden="1" x14ac:dyDescent="0.2">
      <c r="A1714" t="str">
        <f t="shared" si="67"/>
        <v>44741NCYB Fld 80.75</v>
      </c>
      <c r="B1714" t="str">
        <f t="shared" si="68"/>
        <v>447410.75NCYB Fld 8</v>
      </c>
      <c r="C1714" s="2">
        <v>44741</v>
      </c>
      <c r="D1714" s="3" t="s">
        <v>23</v>
      </c>
      <c r="E1714" s="4">
        <v>0.75</v>
      </c>
      <c r="F1714" s="3" t="s">
        <v>21</v>
      </c>
      <c r="G1714" s="5" t="str">
        <f t="shared" si="78"/>
        <v>Practice</v>
      </c>
      <c r="H1714" s="5" t="str">
        <f t="shared" si="78"/>
        <v>Travel</v>
      </c>
      <c r="I1714" s="5" t="str">
        <f t="shared" si="78"/>
        <v>7 Gray</v>
      </c>
      <c r="J1714" s="5"/>
      <c r="K1714" s="5"/>
      <c r="L1714" s="6"/>
    </row>
    <row r="1715" spans="1:12" ht="15" hidden="1" x14ac:dyDescent="0.2">
      <c r="A1715" t="str">
        <f t="shared" si="67"/>
        <v>44742NCYB Fld 10.625</v>
      </c>
      <c r="B1715" t="str">
        <f t="shared" si="68"/>
        <v>447420.625NCYB Fld 1</v>
      </c>
      <c r="C1715" s="2">
        <v>44742</v>
      </c>
      <c r="D1715" s="3" t="s">
        <v>30</v>
      </c>
      <c r="E1715" s="4">
        <v>0.625</v>
      </c>
      <c r="F1715" s="3" t="s">
        <v>12</v>
      </c>
      <c r="G1715" s="5"/>
      <c r="H1715" s="5"/>
      <c r="I1715" s="5"/>
      <c r="J1715" s="5"/>
      <c r="K1715" s="5"/>
      <c r="L1715" s="6"/>
    </row>
    <row r="1716" spans="1:12" ht="15" hidden="1" x14ac:dyDescent="0.2">
      <c r="A1716" t="str">
        <f t="shared" si="67"/>
        <v>44742NCYB Fld 10.75</v>
      </c>
      <c r="B1716" t="str">
        <f t="shared" si="68"/>
        <v>447420.75NCYB Fld 1</v>
      </c>
      <c r="C1716" s="2">
        <v>44742</v>
      </c>
      <c r="D1716" s="3" t="s">
        <v>30</v>
      </c>
      <c r="E1716" s="4">
        <v>0.75</v>
      </c>
      <c r="F1716" s="3" t="s">
        <v>12</v>
      </c>
      <c r="G1716" s="5" t="s">
        <v>58</v>
      </c>
      <c r="H1716" s="5" t="s">
        <v>307</v>
      </c>
      <c r="I1716" s="5" t="s">
        <v>280</v>
      </c>
      <c r="J1716" s="5" t="s">
        <v>308</v>
      </c>
      <c r="K1716" s="5" t="s">
        <v>193</v>
      </c>
      <c r="L1716" s="6"/>
    </row>
    <row r="1717" spans="1:12" ht="15" hidden="1" x14ac:dyDescent="0.2">
      <c r="A1717" t="str">
        <f t="shared" si="67"/>
        <v>44742NCYB Fld 10.84375</v>
      </c>
      <c r="B1717" t="str">
        <f t="shared" si="68"/>
        <v>447420.84375NCYB Fld 1</v>
      </c>
      <c r="C1717" s="2">
        <v>44742</v>
      </c>
      <c r="D1717" s="3" t="s">
        <v>30</v>
      </c>
      <c r="E1717" s="4">
        <v>0.84375</v>
      </c>
      <c r="F1717" s="3" t="s">
        <v>12</v>
      </c>
      <c r="G1717" s="5"/>
      <c r="H1717" s="5"/>
      <c r="I1717" s="5"/>
      <c r="J1717" s="5"/>
      <c r="K1717" s="5"/>
      <c r="L1717" s="6"/>
    </row>
    <row r="1718" spans="1:12" ht="15" hidden="1" x14ac:dyDescent="0.2">
      <c r="A1718" t="str">
        <f t="shared" si="67"/>
        <v>44742NCYB Fld 20.625</v>
      </c>
      <c r="B1718" t="str">
        <f t="shared" si="68"/>
        <v>447420.625NCYB Fld 2</v>
      </c>
      <c r="C1718" s="2">
        <v>44742</v>
      </c>
      <c r="D1718" s="3" t="s">
        <v>30</v>
      </c>
      <c r="E1718" s="4">
        <v>0.625</v>
      </c>
      <c r="F1718" s="3" t="s">
        <v>15</v>
      </c>
      <c r="G1718" s="5"/>
      <c r="H1718" s="5"/>
      <c r="I1718" s="5"/>
      <c r="J1718" s="5"/>
      <c r="K1718" s="5"/>
      <c r="L1718" s="6"/>
    </row>
    <row r="1719" spans="1:12" ht="15" hidden="1" x14ac:dyDescent="0.2">
      <c r="A1719" t="str">
        <f t="shared" si="67"/>
        <v>44742NCYB Fld 20.75</v>
      </c>
      <c r="B1719" t="str">
        <f t="shared" si="68"/>
        <v>447420.75NCYB Fld 2</v>
      </c>
      <c r="C1719" s="2">
        <v>44742</v>
      </c>
      <c r="D1719" s="3" t="s">
        <v>30</v>
      </c>
      <c r="E1719" s="4">
        <v>0.75</v>
      </c>
      <c r="F1719" s="3" t="s">
        <v>15</v>
      </c>
      <c r="G1719" s="5"/>
      <c r="H1719" s="5"/>
      <c r="I1719" s="5"/>
      <c r="J1719" s="5"/>
      <c r="K1719" s="5"/>
      <c r="L1719" s="6"/>
    </row>
    <row r="1720" spans="1:12" ht="15" hidden="1" x14ac:dyDescent="0.2">
      <c r="A1720" t="str">
        <f t="shared" si="67"/>
        <v>44742NCYB Fld 30.729166666666667</v>
      </c>
      <c r="B1720" t="str">
        <f t="shared" si="68"/>
        <v>447420.729166666666667NCYB Fld 3</v>
      </c>
      <c r="C1720" s="2">
        <v>44742</v>
      </c>
      <c r="D1720" s="3" t="s">
        <v>30</v>
      </c>
      <c r="E1720" s="4">
        <v>0.72916666666666663</v>
      </c>
      <c r="F1720" s="3" t="s">
        <v>16</v>
      </c>
      <c r="G1720" s="5"/>
      <c r="H1720" s="5"/>
      <c r="I1720" s="5"/>
      <c r="J1720" s="5"/>
      <c r="K1720" s="5"/>
      <c r="L1720" s="6"/>
    </row>
    <row r="1721" spans="1:12" ht="15" hidden="1" x14ac:dyDescent="0.2">
      <c r="A1721" t="str">
        <f t="shared" ref="A1721:A1784" si="79">+C1721&amp;F1721&amp;E1721</f>
        <v>44742NCYB Fld 30.75</v>
      </c>
      <c r="B1721" t="str">
        <f t="shared" ref="B1721:B1784" si="80">C1721&amp;E1721&amp;F1721</f>
        <v>447420.75NCYB Fld 3</v>
      </c>
      <c r="C1721" s="2">
        <v>44742</v>
      </c>
      <c r="D1721" s="3" t="s">
        <v>30</v>
      </c>
      <c r="E1721" s="4">
        <v>0.75</v>
      </c>
      <c r="F1721" s="3" t="s">
        <v>16</v>
      </c>
      <c r="G1721" s="5" t="str">
        <f t="shared" ref="G1721:I1721" si="81">+IF(ISNA(VLOOKUP($B1721,schedule,MATCH(G$1,scheduleh,0),FALSE)),"",(VLOOKUP($B1721,schedule,MATCH(G$1,scheduleh,0),FALSE)))</f>
        <v>Practice</v>
      </c>
      <c r="H1721" s="5" t="str">
        <f t="shared" si="81"/>
        <v>Travel</v>
      </c>
      <c r="I1721" s="5" t="str">
        <f t="shared" si="81"/>
        <v>12 Blue</v>
      </c>
      <c r="J1721" s="5"/>
      <c r="K1721" s="5"/>
      <c r="L1721" s="6"/>
    </row>
    <row r="1722" spans="1:12" ht="15" hidden="1" x14ac:dyDescent="0.2">
      <c r="A1722" t="str">
        <f t="shared" si="79"/>
        <v>44742NCYB Fld 40.729166666666667</v>
      </c>
      <c r="B1722" t="str">
        <f t="shared" si="80"/>
        <v>447420.729166666666667NCYB Fld 4</v>
      </c>
      <c r="C1722" s="2">
        <v>44742</v>
      </c>
      <c r="D1722" s="3" t="s">
        <v>30</v>
      </c>
      <c r="E1722" s="4">
        <v>0.72916666666666663</v>
      </c>
      <c r="F1722" s="3" t="s">
        <v>17</v>
      </c>
      <c r="G1722" s="5"/>
      <c r="H1722" s="5"/>
      <c r="I1722" s="5"/>
      <c r="J1722" s="5"/>
      <c r="K1722" s="5"/>
      <c r="L1722" s="6"/>
    </row>
    <row r="1723" spans="1:12" ht="15" hidden="1" x14ac:dyDescent="0.2">
      <c r="A1723" t="str">
        <f t="shared" si="79"/>
        <v>44742NCYB Fld 40.75</v>
      </c>
      <c r="B1723" t="str">
        <f t="shared" si="80"/>
        <v>447420.75NCYB Fld 4</v>
      </c>
      <c r="C1723" s="2">
        <v>44742</v>
      </c>
      <c r="D1723" s="3" t="s">
        <v>30</v>
      </c>
      <c r="E1723" s="4">
        <v>0.75</v>
      </c>
      <c r="F1723" s="3" t="s">
        <v>17</v>
      </c>
      <c r="G1723" s="5" t="str">
        <f t="shared" ref="G1723:I1727" si="82">+IF(ISNA(VLOOKUP($B1723,schedule,MATCH(G$1,scheduleh,0),FALSE)),"",(VLOOKUP($B1723,schedule,MATCH(G$1,scheduleh,0),FALSE)))</f>
        <v>Practice</v>
      </c>
      <c r="H1723" s="5" t="str">
        <f t="shared" si="82"/>
        <v>Travel</v>
      </c>
      <c r="I1723" s="5" t="s">
        <v>86</v>
      </c>
      <c r="J1723" s="5"/>
      <c r="K1723" s="5"/>
      <c r="L1723" s="6"/>
    </row>
    <row r="1724" spans="1:12" ht="15" hidden="1" x14ac:dyDescent="0.2">
      <c r="A1724" t="str">
        <f t="shared" si="79"/>
        <v>44742NCYB Fld 50.75</v>
      </c>
      <c r="B1724" t="str">
        <f t="shared" si="80"/>
        <v>447420.75NCYB Fld 5</v>
      </c>
      <c r="C1724" s="2">
        <v>44742</v>
      </c>
      <c r="D1724" s="3" t="s">
        <v>30</v>
      </c>
      <c r="E1724" s="4">
        <v>0.75</v>
      </c>
      <c r="F1724" s="3" t="s">
        <v>18</v>
      </c>
      <c r="G1724" s="5" t="str">
        <f t="shared" si="82"/>
        <v>Practice</v>
      </c>
      <c r="H1724" s="5" t="str">
        <f t="shared" si="82"/>
        <v>Travel</v>
      </c>
      <c r="I1724" s="5" t="str">
        <f t="shared" si="82"/>
        <v>10 White</v>
      </c>
      <c r="J1724" s="5"/>
      <c r="K1724" s="5"/>
      <c r="L1724" s="6"/>
    </row>
    <row r="1725" spans="1:12" ht="15" hidden="1" x14ac:dyDescent="0.2">
      <c r="A1725" t="str">
        <f t="shared" si="79"/>
        <v>44742NCYB Fld 60.75</v>
      </c>
      <c r="B1725" t="str">
        <f t="shared" si="80"/>
        <v>447420.75NCYB Fld 6</v>
      </c>
      <c r="C1725" s="2">
        <v>44742</v>
      </c>
      <c r="D1725" s="3" t="s">
        <v>30</v>
      </c>
      <c r="E1725" s="4">
        <v>0.75</v>
      </c>
      <c r="F1725" s="3" t="s">
        <v>19</v>
      </c>
      <c r="G1725" s="5" t="str">
        <f t="shared" si="82"/>
        <v>Practice</v>
      </c>
      <c r="H1725" s="5" t="str">
        <f t="shared" si="82"/>
        <v>Travel</v>
      </c>
      <c r="I1725" s="5" t="str">
        <f t="shared" si="82"/>
        <v>9 White</v>
      </c>
      <c r="J1725" s="5"/>
      <c r="K1725" s="5"/>
      <c r="L1725" s="6"/>
    </row>
    <row r="1726" spans="1:12" ht="15" hidden="1" x14ac:dyDescent="0.2">
      <c r="A1726" t="str">
        <f t="shared" si="79"/>
        <v>44742NCYB Fld 60.75</v>
      </c>
      <c r="B1726" t="str">
        <f t="shared" si="80"/>
        <v>447420.75NCYB Fld 6</v>
      </c>
      <c r="C1726" s="2">
        <v>44742</v>
      </c>
      <c r="D1726" s="3" t="s">
        <v>30</v>
      </c>
      <c r="E1726" s="4">
        <v>0.75</v>
      </c>
      <c r="F1726" s="3" t="s">
        <v>19</v>
      </c>
      <c r="G1726" s="5" t="str">
        <f t="shared" si="82"/>
        <v>Practice</v>
      </c>
      <c r="H1726" s="5" t="str">
        <f t="shared" si="82"/>
        <v>Travel</v>
      </c>
      <c r="I1726" s="5" t="str">
        <f t="shared" si="82"/>
        <v>9 White</v>
      </c>
      <c r="J1726" s="5"/>
      <c r="K1726" s="5"/>
      <c r="L1726" s="6"/>
    </row>
    <row r="1727" spans="1:12" ht="15" hidden="1" x14ac:dyDescent="0.2">
      <c r="A1727" t="str">
        <f t="shared" si="79"/>
        <v>44742NCYB Fld 70.75</v>
      </c>
      <c r="B1727" t="str">
        <f t="shared" si="80"/>
        <v>447420.75NCYB Fld 7</v>
      </c>
      <c r="C1727" s="2">
        <v>44742</v>
      </c>
      <c r="D1727" s="3" t="s">
        <v>30</v>
      </c>
      <c r="E1727" s="4">
        <v>0.75</v>
      </c>
      <c r="F1727" s="3" t="s">
        <v>20</v>
      </c>
      <c r="G1727" s="5" t="str">
        <f t="shared" si="82"/>
        <v>Practice</v>
      </c>
      <c r="H1727" s="5" t="str">
        <f t="shared" si="82"/>
        <v>Travel</v>
      </c>
      <c r="I1727" s="5" t="str">
        <f t="shared" si="82"/>
        <v>8 White</v>
      </c>
      <c r="J1727" s="5"/>
      <c r="K1727" s="5"/>
      <c r="L1727" s="6"/>
    </row>
    <row r="1728" spans="1:12" ht="15" hidden="1" x14ac:dyDescent="0.2">
      <c r="A1728" t="str">
        <f t="shared" si="79"/>
        <v>44742NCYB Fld 80.75</v>
      </c>
      <c r="B1728" t="str">
        <f t="shared" si="80"/>
        <v>447420.75NCYB Fld 8</v>
      </c>
      <c r="C1728" s="2">
        <v>44742</v>
      </c>
      <c r="D1728" s="3" t="s">
        <v>30</v>
      </c>
      <c r="E1728" s="4">
        <v>0.75</v>
      </c>
      <c r="F1728" s="3" t="s">
        <v>21</v>
      </c>
      <c r="G1728" s="5"/>
      <c r="H1728" s="5"/>
      <c r="I1728" s="5"/>
      <c r="J1728" s="5"/>
      <c r="K1728" s="5"/>
      <c r="L1728" s="6"/>
    </row>
    <row r="1729" spans="1:12" ht="15" hidden="1" x14ac:dyDescent="0.2">
      <c r="A1729" t="str">
        <f t="shared" si="79"/>
        <v>44743NCYB Fld 10.625</v>
      </c>
      <c r="B1729" t="str">
        <f t="shared" si="80"/>
        <v>447430.625NCYB Fld 1</v>
      </c>
      <c r="C1729" s="2">
        <v>44743</v>
      </c>
      <c r="D1729" s="3" t="s">
        <v>43</v>
      </c>
      <c r="E1729" s="4">
        <v>0.625</v>
      </c>
      <c r="F1729" s="3" t="s">
        <v>12</v>
      </c>
      <c r="G1729" s="5"/>
      <c r="H1729" s="5"/>
      <c r="I1729" s="5"/>
      <c r="J1729" s="5"/>
      <c r="K1729" s="5"/>
      <c r="L1729" s="6"/>
    </row>
    <row r="1730" spans="1:12" ht="15" hidden="1" x14ac:dyDescent="0.2">
      <c r="A1730" t="str">
        <f t="shared" si="79"/>
        <v>44743NCYB Fld 10.75</v>
      </c>
      <c r="B1730" t="str">
        <f t="shared" si="80"/>
        <v>447430.75NCYB Fld 1</v>
      </c>
      <c r="C1730" s="2">
        <v>44743</v>
      </c>
      <c r="D1730" s="3" t="s">
        <v>43</v>
      </c>
      <c r="E1730" s="4">
        <v>0.75</v>
      </c>
      <c r="F1730" s="3" t="s">
        <v>12</v>
      </c>
      <c r="G1730" s="5"/>
      <c r="H1730" s="5"/>
      <c r="I1730" s="5"/>
      <c r="J1730" s="5"/>
      <c r="K1730" s="5"/>
      <c r="L1730" s="6"/>
    </row>
    <row r="1731" spans="1:12" ht="15" hidden="1" x14ac:dyDescent="0.2">
      <c r="A1731" t="str">
        <f t="shared" si="79"/>
        <v>44743NCYB Fld 10.84375</v>
      </c>
      <c r="B1731" t="str">
        <f t="shared" si="80"/>
        <v>447430.84375NCYB Fld 1</v>
      </c>
      <c r="C1731" s="2">
        <v>44743</v>
      </c>
      <c r="D1731" s="3" t="s">
        <v>43</v>
      </c>
      <c r="E1731" s="4">
        <v>0.84375</v>
      </c>
      <c r="F1731" s="3" t="s">
        <v>12</v>
      </c>
      <c r="G1731" s="5"/>
      <c r="H1731" s="5"/>
      <c r="I1731" s="5"/>
      <c r="J1731" s="5"/>
      <c r="K1731" s="5"/>
      <c r="L1731" s="6"/>
    </row>
    <row r="1732" spans="1:12" ht="15" hidden="1" x14ac:dyDescent="0.2">
      <c r="A1732" t="str">
        <f t="shared" si="79"/>
        <v>44743NCYB Fld 20.625</v>
      </c>
      <c r="B1732" t="str">
        <f t="shared" si="80"/>
        <v>447430.625NCYB Fld 2</v>
      </c>
      <c r="C1732" s="2">
        <v>44743</v>
      </c>
      <c r="D1732" s="3" t="s">
        <v>43</v>
      </c>
      <c r="E1732" s="4">
        <v>0.625</v>
      </c>
      <c r="F1732" s="3" t="s">
        <v>15</v>
      </c>
      <c r="G1732" s="5"/>
      <c r="H1732" s="5"/>
      <c r="I1732" s="5"/>
      <c r="J1732" s="5"/>
      <c r="K1732" s="5"/>
      <c r="L1732" s="6"/>
    </row>
    <row r="1733" spans="1:12" ht="15" hidden="1" x14ac:dyDescent="0.2">
      <c r="A1733" t="str">
        <f t="shared" si="79"/>
        <v>44743NCYB Fld 20.75</v>
      </c>
      <c r="B1733" t="str">
        <f t="shared" si="80"/>
        <v>447430.75NCYB Fld 2</v>
      </c>
      <c r="C1733" s="2">
        <v>44743</v>
      </c>
      <c r="D1733" s="3" t="s">
        <v>43</v>
      </c>
      <c r="E1733" s="4">
        <v>0.75</v>
      </c>
      <c r="F1733" s="3" t="s">
        <v>15</v>
      </c>
      <c r="G1733" s="5"/>
      <c r="H1733" s="5"/>
      <c r="I1733" s="5"/>
      <c r="J1733" s="5"/>
      <c r="K1733" s="5"/>
      <c r="L1733" s="6"/>
    </row>
    <row r="1734" spans="1:12" ht="15" hidden="1" x14ac:dyDescent="0.2">
      <c r="A1734" t="str">
        <f t="shared" si="79"/>
        <v>44743NCYB Fld 30.416666666666667</v>
      </c>
      <c r="B1734" t="str">
        <f t="shared" si="80"/>
        <v>447430.416666666666667NCYB Fld 3</v>
      </c>
      <c r="C1734" s="2">
        <v>44743</v>
      </c>
      <c r="D1734" s="3" t="s">
        <v>43</v>
      </c>
      <c r="E1734" s="4">
        <v>0.41666666666666669</v>
      </c>
      <c r="F1734" s="3" t="s">
        <v>16</v>
      </c>
      <c r="G1734" s="5"/>
      <c r="H1734" s="5"/>
      <c r="I1734" s="5"/>
      <c r="J1734" s="5"/>
      <c r="K1734" s="5"/>
      <c r="L1734" s="6"/>
    </row>
    <row r="1735" spans="1:12" ht="15" hidden="1" x14ac:dyDescent="0.2">
      <c r="A1735" t="str">
        <f t="shared" si="79"/>
        <v>44743NCYB Fld 30.520833333333333</v>
      </c>
      <c r="B1735" t="str">
        <f t="shared" si="80"/>
        <v>447430.520833333333333NCYB Fld 3</v>
      </c>
      <c r="C1735" s="2">
        <v>44743</v>
      </c>
      <c r="D1735" s="3" t="s">
        <v>43</v>
      </c>
      <c r="E1735" s="4">
        <v>0.52083333333333337</v>
      </c>
      <c r="F1735" s="3" t="s">
        <v>16</v>
      </c>
      <c r="G1735" s="5"/>
      <c r="H1735" s="5"/>
      <c r="I1735" s="5"/>
      <c r="J1735" s="5"/>
      <c r="K1735" s="5"/>
      <c r="L1735" s="6"/>
    </row>
    <row r="1736" spans="1:12" ht="15" hidden="1" x14ac:dyDescent="0.2">
      <c r="A1736" t="str">
        <f t="shared" si="79"/>
        <v>44743NCYB Fld 30.625</v>
      </c>
      <c r="B1736" t="str">
        <f t="shared" si="80"/>
        <v>447430.625NCYB Fld 3</v>
      </c>
      <c r="C1736" s="2">
        <v>44743</v>
      </c>
      <c r="D1736" s="3" t="s">
        <v>43</v>
      </c>
      <c r="E1736" s="4">
        <v>0.625</v>
      </c>
      <c r="F1736" s="3" t="s">
        <v>16</v>
      </c>
      <c r="G1736" s="5"/>
      <c r="H1736" s="5"/>
      <c r="I1736" s="5"/>
      <c r="J1736" s="5"/>
      <c r="K1736" s="5"/>
      <c r="L1736" s="6"/>
    </row>
    <row r="1737" spans="1:12" ht="15" hidden="1" x14ac:dyDescent="0.2">
      <c r="A1737" t="str">
        <f t="shared" si="79"/>
        <v>44743NCYB Fld 30.75</v>
      </c>
      <c r="B1737" t="str">
        <f t="shared" si="80"/>
        <v>447430.75NCYB Fld 3</v>
      </c>
      <c r="C1737" s="2">
        <v>44743</v>
      </c>
      <c r="D1737" s="3" t="s">
        <v>43</v>
      </c>
      <c r="E1737" s="4">
        <v>0.75</v>
      </c>
      <c r="F1737" s="3" t="s">
        <v>16</v>
      </c>
      <c r="G1737" s="5"/>
      <c r="H1737" s="5"/>
      <c r="I1737" s="5"/>
      <c r="J1737" s="5"/>
      <c r="K1737" s="5"/>
      <c r="L1737" s="6"/>
    </row>
    <row r="1738" spans="1:12" ht="15" hidden="1" x14ac:dyDescent="0.2">
      <c r="A1738" t="str">
        <f t="shared" si="79"/>
        <v>44743NCYB Fld 30.833333333333333</v>
      </c>
      <c r="B1738" t="str">
        <f t="shared" si="80"/>
        <v>447430.833333333333333NCYB Fld 3</v>
      </c>
      <c r="C1738" s="2">
        <v>44743</v>
      </c>
      <c r="D1738" s="3" t="s">
        <v>43</v>
      </c>
      <c r="E1738" s="4">
        <v>0.83333333333333337</v>
      </c>
      <c r="F1738" s="3" t="s">
        <v>16</v>
      </c>
      <c r="G1738" s="5"/>
      <c r="H1738" s="5"/>
      <c r="I1738" s="5"/>
      <c r="J1738" s="5"/>
      <c r="K1738" s="5"/>
      <c r="L1738" s="6"/>
    </row>
    <row r="1739" spans="1:12" ht="15" hidden="1" x14ac:dyDescent="0.2">
      <c r="A1739" t="str">
        <f t="shared" si="79"/>
        <v>44743NCYB Fld 40.416666666666667</v>
      </c>
      <c r="B1739" t="str">
        <f t="shared" si="80"/>
        <v>447430.416666666666667NCYB Fld 4</v>
      </c>
      <c r="C1739" s="2">
        <v>44743</v>
      </c>
      <c r="D1739" s="3" t="s">
        <v>43</v>
      </c>
      <c r="E1739" s="4">
        <v>0.41666666666666669</v>
      </c>
      <c r="F1739" s="3" t="s">
        <v>17</v>
      </c>
      <c r="G1739" s="5"/>
      <c r="H1739" s="5"/>
      <c r="I1739" s="5"/>
      <c r="J1739" s="5"/>
      <c r="K1739" s="5"/>
      <c r="L1739" s="6"/>
    </row>
    <row r="1740" spans="1:12" ht="15" hidden="1" x14ac:dyDescent="0.2">
      <c r="A1740" t="str">
        <f t="shared" si="79"/>
        <v>44743NCYB Fld 40.520833333333333</v>
      </c>
      <c r="B1740" t="str">
        <f t="shared" si="80"/>
        <v>447430.520833333333333NCYB Fld 4</v>
      </c>
      <c r="C1740" s="2">
        <v>44743</v>
      </c>
      <c r="D1740" s="3" t="s">
        <v>43</v>
      </c>
      <c r="E1740" s="4">
        <v>0.52083333333333337</v>
      </c>
      <c r="F1740" s="3" t="s">
        <v>17</v>
      </c>
      <c r="G1740" s="5"/>
      <c r="H1740" s="5"/>
      <c r="I1740" s="5"/>
      <c r="J1740" s="5"/>
      <c r="K1740" s="5"/>
      <c r="L1740" s="6"/>
    </row>
    <row r="1741" spans="1:12" ht="15" hidden="1" x14ac:dyDescent="0.2">
      <c r="A1741" t="str">
        <f t="shared" si="79"/>
        <v>44743NCYB Fld 40.625</v>
      </c>
      <c r="B1741" t="str">
        <f t="shared" si="80"/>
        <v>447430.625NCYB Fld 4</v>
      </c>
      <c r="C1741" s="2">
        <v>44743</v>
      </c>
      <c r="D1741" s="3" t="s">
        <v>43</v>
      </c>
      <c r="E1741" s="4">
        <v>0.625</v>
      </c>
      <c r="F1741" s="3" t="s">
        <v>17</v>
      </c>
      <c r="G1741" s="5"/>
      <c r="H1741" s="5"/>
      <c r="I1741" s="5"/>
      <c r="J1741" s="5"/>
      <c r="K1741" s="5"/>
      <c r="L1741" s="6"/>
    </row>
    <row r="1742" spans="1:12" ht="15" hidden="1" x14ac:dyDescent="0.2">
      <c r="A1742" t="str">
        <f t="shared" si="79"/>
        <v>44743NCYB Fld 40.729166666666667</v>
      </c>
      <c r="B1742" t="str">
        <f t="shared" si="80"/>
        <v>447430.729166666666667NCYB Fld 4</v>
      </c>
      <c r="C1742" s="2">
        <v>44743</v>
      </c>
      <c r="D1742" s="3" t="s">
        <v>43</v>
      </c>
      <c r="E1742" s="4">
        <v>0.72916666666666663</v>
      </c>
      <c r="F1742" s="3" t="s">
        <v>17</v>
      </c>
      <c r="G1742" s="5"/>
      <c r="H1742" s="5"/>
      <c r="I1742" s="5"/>
      <c r="J1742" s="5"/>
      <c r="K1742" s="5"/>
      <c r="L1742" s="6"/>
    </row>
    <row r="1743" spans="1:12" ht="15" hidden="1" x14ac:dyDescent="0.2">
      <c r="A1743" t="str">
        <f t="shared" si="79"/>
        <v>44743NCYB Fld 50.75</v>
      </c>
      <c r="B1743" t="str">
        <f t="shared" si="80"/>
        <v>447430.75NCYB Fld 5</v>
      </c>
      <c r="C1743" s="2">
        <v>44743</v>
      </c>
      <c r="D1743" s="3" t="s">
        <v>43</v>
      </c>
      <c r="E1743" s="4">
        <v>0.75</v>
      </c>
      <c r="F1743" s="3" t="s">
        <v>18</v>
      </c>
      <c r="G1743" s="5"/>
      <c r="H1743" s="5"/>
      <c r="I1743" s="5"/>
      <c r="J1743" s="5"/>
      <c r="K1743" s="5"/>
      <c r="L1743" s="6"/>
    </row>
    <row r="1744" spans="1:12" ht="15" hidden="1" x14ac:dyDescent="0.2">
      <c r="A1744" t="str">
        <f t="shared" si="79"/>
        <v>44743NCYB Fld 60.75</v>
      </c>
      <c r="B1744" t="str">
        <f t="shared" si="80"/>
        <v>447430.75NCYB Fld 6</v>
      </c>
      <c r="C1744" s="2">
        <v>44743</v>
      </c>
      <c r="D1744" s="3" t="s">
        <v>43</v>
      </c>
      <c r="E1744" s="4">
        <v>0.75</v>
      </c>
      <c r="F1744" s="3" t="s">
        <v>19</v>
      </c>
      <c r="G1744" s="5"/>
      <c r="H1744" s="5"/>
      <c r="I1744" s="5"/>
      <c r="J1744" s="5"/>
      <c r="K1744" s="5"/>
      <c r="L1744" s="6"/>
    </row>
    <row r="1745" spans="1:12" ht="15" hidden="1" x14ac:dyDescent="0.2">
      <c r="A1745" t="str">
        <f t="shared" si="79"/>
        <v>44743NCYB Fld 70.520833333333333</v>
      </c>
      <c r="B1745" t="str">
        <f t="shared" si="80"/>
        <v>447430.520833333333333NCYB Fld 7</v>
      </c>
      <c r="C1745" s="2">
        <v>44743</v>
      </c>
      <c r="D1745" s="3" t="s">
        <v>43</v>
      </c>
      <c r="E1745" s="4">
        <v>0.52083333333333337</v>
      </c>
      <c r="F1745" s="3" t="s">
        <v>20</v>
      </c>
      <c r="G1745" s="5"/>
      <c r="H1745" s="5"/>
      <c r="I1745" s="5"/>
      <c r="J1745" s="5"/>
      <c r="K1745" s="5"/>
      <c r="L1745" s="6"/>
    </row>
    <row r="1746" spans="1:12" ht="15" hidden="1" x14ac:dyDescent="0.2">
      <c r="A1746" t="str">
        <f t="shared" si="79"/>
        <v>44743NCYB Fld 70.729166666666667</v>
      </c>
      <c r="B1746" t="str">
        <f t="shared" si="80"/>
        <v>447430.729166666666667NCYB Fld 7</v>
      </c>
      <c r="C1746" s="2">
        <v>44743</v>
      </c>
      <c r="D1746" s="3" t="s">
        <v>43</v>
      </c>
      <c r="E1746" s="4">
        <v>0.72916666666666663</v>
      </c>
      <c r="F1746" s="3" t="s">
        <v>20</v>
      </c>
      <c r="G1746" s="5" t="s">
        <v>14</v>
      </c>
      <c r="H1746" s="5" t="s">
        <v>309</v>
      </c>
      <c r="I1746" s="5" t="s">
        <v>310</v>
      </c>
      <c r="J1746" s="5"/>
      <c r="K1746" s="5"/>
      <c r="L1746" s="6"/>
    </row>
    <row r="1747" spans="1:12" ht="15" hidden="1" x14ac:dyDescent="0.2">
      <c r="A1747" t="str">
        <f t="shared" si="79"/>
        <v>44743NCYB Fld 80.75</v>
      </c>
      <c r="B1747" t="str">
        <f t="shared" si="80"/>
        <v>447430.75NCYB Fld 8</v>
      </c>
      <c r="C1747" s="2">
        <v>44743</v>
      </c>
      <c r="D1747" s="3" t="s">
        <v>43</v>
      </c>
      <c r="E1747" s="4">
        <v>0.75</v>
      </c>
      <c r="F1747" s="3" t="s">
        <v>21</v>
      </c>
      <c r="G1747" s="5"/>
      <c r="H1747" s="5"/>
      <c r="I1747" s="5"/>
      <c r="J1747" s="5"/>
      <c r="K1747" s="5"/>
      <c r="L1747" s="6"/>
    </row>
    <row r="1748" spans="1:12" ht="15" hidden="1" x14ac:dyDescent="0.2">
      <c r="A1748" t="str">
        <f t="shared" si="79"/>
        <v>44744NCYB Fld 10.416666666666667</v>
      </c>
      <c r="B1748" t="str">
        <f t="shared" si="80"/>
        <v>447440.416666666666667NCYB Fld 1</v>
      </c>
      <c r="C1748" s="2">
        <v>44744</v>
      </c>
      <c r="D1748" s="3" t="s">
        <v>49</v>
      </c>
      <c r="E1748" s="4">
        <v>0.41666666666666669</v>
      </c>
      <c r="F1748" s="3" t="s">
        <v>12</v>
      </c>
      <c r="G1748" s="5"/>
      <c r="H1748" s="5"/>
      <c r="I1748" s="5"/>
      <c r="J1748" s="5"/>
      <c r="K1748" s="5"/>
      <c r="L1748" s="6"/>
    </row>
    <row r="1749" spans="1:12" ht="15" hidden="1" x14ac:dyDescent="0.2">
      <c r="A1749" t="str">
        <f t="shared" si="79"/>
        <v>44744NCYB Fld 10.520833333333333</v>
      </c>
      <c r="B1749" t="str">
        <f t="shared" si="80"/>
        <v>447440.520833333333333NCYB Fld 1</v>
      </c>
      <c r="C1749" s="2">
        <v>44744</v>
      </c>
      <c r="D1749" s="3" t="s">
        <v>49</v>
      </c>
      <c r="E1749" s="4">
        <v>0.52083333333333337</v>
      </c>
      <c r="F1749" s="3" t="s">
        <v>12</v>
      </c>
      <c r="G1749" s="5" t="s">
        <v>58</v>
      </c>
      <c r="H1749" s="5" t="s">
        <v>311</v>
      </c>
      <c r="I1749" s="5" t="s">
        <v>259</v>
      </c>
      <c r="J1749" s="5" t="s">
        <v>173</v>
      </c>
      <c r="K1749" s="5" t="s">
        <v>308</v>
      </c>
      <c r="L1749" s="6"/>
    </row>
    <row r="1750" spans="1:12" ht="15" hidden="1" x14ac:dyDescent="0.2">
      <c r="A1750" t="str">
        <f t="shared" si="79"/>
        <v>44744NCYB Fld 10.625</v>
      </c>
      <c r="B1750" t="str">
        <f t="shared" si="80"/>
        <v>447440.625NCYB Fld 1</v>
      </c>
      <c r="C1750" s="2">
        <v>44744</v>
      </c>
      <c r="D1750" s="3" t="s">
        <v>49</v>
      </c>
      <c r="E1750" s="4">
        <v>0.625</v>
      </c>
      <c r="F1750" s="3" t="s">
        <v>12</v>
      </c>
      <c r="G1750" s="5" t="s">
        <v>58</v>
      </c>
      <c r="H1750" s="5" t="s">
        <v>311</v>
      </c>
      <c r="I1750" s="5" t="s">
        <v>259</v>
      </c>
      <c r="J1750" s="5" t="s">
        <v>173</v>
      </c>
      <c r="K1750" s="5" t="s">
        <v>308</v>
      </c>
      <c r="L1750" s="6"/>
    </row>
    <row r="1751" spans="1:12" ht="15" hidden="1" x14ac:dyDescent="0.2">
      <c r="A1751" t="str">
        <f t="shared" si="79"/>
        <v>44744NCYB Fld 10.729166666666667</v>
      </c>
      <c r="B1751" t="str">
        <f t="shared" si="80"/>
        <v>447440.729166666666667NCYB Fld 1</v>
      </c>
      <c r="C1751" s="2">
        <v>44744</v>
      </c>
      <c r="D1751" s="3" t="s">
        <v>49</v>
      </c>
      <c r="E1751" s="4">
        <v>0.72916666666666663</v>
      </c>
      <c r="F1751" s="3" t="s">
        <v>12</v>
      </c>
      <c r="G1751" s="5"/>
      <c r="H1751" s="5"/>
      <c r="I1751" s="5"/>
      <c r="J1751" s="5"/>
      <c r="K1751" s="5"/>
      <c r="L1751" s="6"/>
    </row>
    <row r="1752" spans="1:12" ht="15" hidden="1" x14ac:dyDescent="0.2">
      <c r="A1752" t="str">
        <f t="shared" si="79"/>
        <v>44744NCYB Fld 10.833333333333333</v>
      </c>
      <c r="B1752" t="str">
        <f t="shared" si="80"/>
        <v>447440.833333333333333NCYB Fld 1</v>
      </c>
      <c r="C1752" s="2">
        <v>44744</v>
      </c>
      <c r="D1752" s="3" t="s">
        <v>49</v>
      </c>
      <c r="E1752" s="4">
        <v>0.83333333333333337</v>
      </c>
      <c r="F1752" s="3" t="s">
        <v>12</v>
      </c>
      <c r="G1752" s="5"/>
      <c r="H1752" s="5"/>
      <c r="I1752" s="5"/>
      <c r="J1752" s="5"/>
      <c r="K1752" s="5"/>
      <c r="L1752" s="6"/>
    </row>
    <row r="1753" spans="1:12" ht="15" hidden="1" x14ac:dyDescent="0.2">
      <c r="A1753" t="str">
        <f t="shared" si="79"/>
        <v>44744NCYB Fld 20.375</v>
      </c>
      <c r="B1753" t="str">
        <f t="shared" si="80"/>
        <v>447440.375NCYB Fld 2</v>
      </c>
      <c r="C1753" s="2">
        <v>44744</v>
      </c>
      <c r="D1753" s="3" t="s">
        <v>49</v>
      </c>
      <c r="E1753" s="4">
        <v>0.375</v>
      </c>
      <c r="F1753" s="3" t="s">
        <v>15</v>
      </c>
      <c r="G1753" s="5"/>
      <c r="H1753" s="5"/>
      <c r="I1753" s="5"/>
      <c r="J1753" s="5"/>
      <c r="K1753" s="5"/>
      <c r="L1753" s="6"/>
    </row>
    <row r="1754" spans="1:12" ht="15" hidden="1" x14ac:dyDescent="0.2">
      <c r="A1754" t="str">
        <f t="shared" si="79"/>
        <v>44744NCYB Fld 20.5</v>
      </c>
      <c r="B1754" t="str">
        <f t="shared" si="80"/>
        <v>447440.5NCYB Fld 2</v>
      </c>
      <c r="C1754" s="2">
        <v>44744</v>
      </c>
      <c r="D1754" s="3" t="s">
        <v>49</v>
      </c>
      <c r="E1754" s="4">
        <v>0.5</v>
      </c>
      <c r="F1754" s="3" t="s">
        <v>15</v>
      </c>
      <c r="G1754" s="5"/>
      <c r="H1754" s="5"/>
      <c r="I1754" s="5"/>
      <c r="J1754" s="5"/>
      <c r="K1754" s="5"/>
      <c r="L1754" s="6"/>
    </row>
    <row r="1755" spans="1:12" ht="15" hidden="1" x14ac:dyDescent="0.2">
      <c r="A1755" t="str">
        <f t="shared" si="79"/>
        <v>44744NCYB Fld 20.625</v>
      </c>
      <c r="B1755" t="str">
        <f t="shared" si="80"/>
        <v>447440.625NCYB Fld 2</v>
      </c>
      <c r="C1755" s="2">
        <v>44744</v>
      </c>
      <c r="D1755" s="3" t="s">
        <v>49</v>
      </c>
      <c r="E1755" s="4">
        <v>0.625</v>
      </c>
      <c r="F1755" s="3" t="s">
        <v>15</v>
      </c>
      <c r="G1755" s="5"/>
      <c r="H1755" s="5"/>
      <c r="I1755" s="5"/>
      <c r="J1755" s="5"/>
      <c r="K1755" s="5"/>
      <c r="L1755" s="6"/>
    </row>
    <row r="1756" spans="1:12" ht="15" hidden="1" x14ac:dyDescent="0.2">
      <c r="A1756" t="str">
        <f t="shared" si="79"/>
        <v>44744NCYB Fld 20.729166666666667</v>
      </c>
      <c r="B1756" t="str">
        <f t="shared" si="80"/>
        <v>447440.729166666666667NCYB Fld 2</v>
      </c>
      <c r="C1756" s="2">
        <v>44744</v>
      </c>
      <c r="D1756" s="3" t="s">
        <v>49</v>
      </c>
      <c r="E1756" s="4">
        <v>0.72916666666666663</v>
      </c>
      <c r="F1756" s="3" t="s">
        <v>15</v>
      </c>
      <c r="G1756" s="5"/>
      <c r="H1756" s="5"/>
      <c r="I1756" s="5"/>
      <c r="J1756" s="5"/>
      <c r="K1756" s="5"/>
      <c r="L1756" s="6"/>
    </row>
    <row r="1757" spans="1:12" ht="15" hidden="1" x14ac:dyDescent="0.2">
      <c r="A1757" t="str">
        <f t="shared" si="79"/>
        <v>44744NCYB Fld 30.416666666666667</v>
      </c>
      <c r="B1757" t="str">
        <f t="shared" si="80"/>
        <v>447440.416666666666667NCYB Fld 3</v>
      </c>
      <c r="C1757" s="2">
        <v>44744</v>
      </c>
      <c r="D1757" s="3" t="s">
        <v>49</v>
      </c>
      <c r="E1757" s="4">
        <v>0.41666666666666669</v>
      </c>
      <c r="F1757" s="3" t="s">
        <v>16</v>
      </c>
      <c r="G1757" s="5"/>
      <c r="H1757" s="5"/>
      <c r="I1757" s="5"/>
      <c r="J1757" s="5"/>
      <c r="K1757" s="5"/>
      <c r="L1757" s="6"/>
    </row>
    <row r="1758" spans="1:12" ht="15" hidden="1" x14ac:dyDescent="0.2">
      <c r="A1758" t="str">
        <f t="shared" si="79"/>
        <v>44744NCYB Fld 30.520833333333333</v>
      </c>
      <c r="B1758" t="str">
        <f t="shared" si="80"/>
        <v>447440.520833333333333NCYB Fld 3</v>
      </c>
      <c r="C1758" s="2">
        <v>44744</v>
      </c>
      <c r="D1758" s="3" t="s">
        <v>49</v>
      </c>
      <c r="E1758" s="4">
        <v>0.52083333333333337</v>
      </c>
      <c r="F1758" s="3" t="s">
        <v>16</v>
      </c>
      <c r="G1758" s="5"/>
      <c r="H1758" s="5"/>
      <c r="I1758" s="5"/>
      <c r="J1758" s="5"/>
      <c r="K1758" s="5"/>
      <c r="L1758" s="6"/>
    </row>
    <row r="1759" spans="1:12" ht="15" hidden="1" x14ac:dyDescent="0.2">
      <c r="A1759" t="str">
        <f t="shared" si="79"/>
        <v>44744NCYB Fld 30.625</v>
      </c>
      <c r="B1759" t="str">
        <f t="shared" si="80"/>
        <v>447440.625NCYB Fld 3</v>
      </c>
      <c r="C1759" s="2">
        <v>44744</v>
      </c>
      <c r="D1759" s="3" t="s">
        <v>49</v>
      </c>
      <c r="E1759" s="4">
        <v>0.625</v>
      </c>
      <c r="F1759" s="3" t="s">
        <v>16</v>
      </c>
      <c r="G1759" s="5"/>
      <c r="H1759" s="5"/>
      <c r="I1759" s="5"/>
      <c r="J1759" s="5"/>
      <c r="K1759" s="5"/>
      <c r="L1759" s="6"/>
    </row>
    <row r="1760" spans="1:12" ht="15" hidden="1" x14ac:dyDescent="0.2">
      <c r="A1760" t="str">
        <f t="shared" si="79"/>
        <v>44744NCYB Fld 30.708333333333333</v>
      </c>
      <c r="B1760" t="str">
        <f t="shared" si="80"/>
        <v>447440.708333333333333NCYB Fld 3</v>
      </c>
      <c r="C1760" s="2">
        <v>44744</v>
      </c>
      <c r="D1760" s="3" t="s">
        <v>49</v>
      </c>
      <c r="E1760" s="4">
        <v>0.70833333333333337</v>
      </c>
      <c r="F1760" s="3" t="s">
        <v>16</v>
      </c>
      <c r="G1760" s="5"/>
      <c r="H1760" s="5"/>
      <c r="I1760" s="5"/>
      <c r="J1760" s="5"/>
      <c r="K1760" s="5"/>
      <c r="L1760" s="6"/>
    </row>
    <row r="1761" spans="1:12" ht="15" hidden="1" x14ac:dyDescent="0.2">
      <c r="A1761" t="str">
        <f t="shared" si="79"/>
        <v>44744NCYB Fld 30.833333333333333</v>
      </c>
      <c r="B1761" t="str">
        <f t="shared" si="80"/>
        <v>447440.833333333333333NCYB Fld 3</v>
      </c>
      <c r="C1761" s="2">
        <v>44744</v>
      </c>
      <c r="D1761" s="3" t="s">
        <v>49</v>
      </c>
      <c r="E1761" s="4">
        <v>0.83333333333333337</v>
      </c>
      <c r="F1761" s="3" t="s">
        <v>16</v>
      </c>
      <c r="G1761" s="5"/>
      <c r="H1761" s="5"/>
      <c r="I1761" s="5"/>
      <c r="J1761" s="5"/>
      <c r="K1761" s="5"/>
      <c r="L1761" s="6"/>
    </row>
    <row r="1762" spans="1:12" ht="15" hidden="1" x14ac:dyDescent="0.2">
      <c r="A1762" t="str">
        <f t="shared" si="79"/>
        <v>44744NCYB Fld 40.416666666666667</v>
      </c>
      <c r="B1762" t="str">
        <f t="shared" si="80"/>
        <v>447440.416666666666667NCYB Fld 4</v>
      </c>
      <c r="C1762" s="2">
        <v>44744</v>
      </c>
      <c r="D1762" s="3" t="s">
        <v>49</v>
      </c>
      <c r="E1762" s="4">
        <v>0.41666666666666669</v>
      </c>
      <c r="F1762" s="3" t="s">
        <v>17</v>
      </c>
      <c r="G1762" s="5"/>
      <c r="H1762" s="5"/>
      <c r="I1762" s="5"/>
      <c r="J1762" s="5"/>
      <c r="K1762" s="5"/>
      <c r="L1762" s="6"/>
    </row>
    <row r="1763" spans="1:12" ht="15" hidden="1" x14ac:dyDescent="0.2">
      <c r="A1763" t="str">
        <f t="shared" si="79"/>
        <v>44744NCYB Fld 40.520833333333333</v>
      </c>
      <c r="B1763" t="str">
        <f t="shared" si="80"/>
        <v>447440.520833333333333NCYB Fld 4</v>
      </c>
      <c r="C1763" s="2">
        <v>44744</v>
      </c>
      <c r="D1763" s="3" t="s">
        <v>49</v>
      </c>
      <c r="E1763" s="4">
        <v>0.52083333333333337</v>
      </c>
      <c r="F1763" s="3" t="s">
        <v>17</v>
      </c>
      <c r="G1763" s="5"/>
      <c r="H1763" s="5"/>
      <c r="I1763" s="5"/>
      <c r="J1763" s="5"/>
      <c r="K1763" s="5"/>
      <c r="L1763" s="6"/>
    </row>
    <row r="1764" spans="1:12" ht="15" hidden="1" x14ac:dyDescent="0.2">
      <c r="A1764" t="str">
        <f t="shared" si="79"/>
        <v>44744NCYB Fld 40.625</v>
      </c>
      <c r="B1764" t="str">
        <f t="shared" si="80"/>
        <v>447440.625NCYB Fld 4</v>
      </c>
      <c r="C1764" s="2">
        <v>44744</v>
      </c>
      <c r="D1764" s="3" t="s">
        <v>49</v>
      </c>
      <c r="E1764" s="4">
        <v>0.625</v>
      </c>
      <c r="F1764" s="3" t="s">
        <v>17</v>
      </c>
      <c r="G1764" s="5"/>
      <c r="H1764" s="5"/>
      <c r="I1764" s="5"/>
      <c r="J1764" s="5"/>
      <c r="K1764" s="5"/>
      <c r="L1764" s="6"/>
    </row>
    <row r="1765" spans="1:12" ht="15" hidden="1" x14ac:dyDescent="0.2">
      <c r="A1765" t="str">
        <f t="shared" si="79"/>
        <v>44744NCYB Fld 40.708333333333333</v>
      </c>
      <c r="B1765" t="str">
        <f t="shared" si="80"/>
        <v>447440.708333333333333NCYB Fld 4</v>
      </c>
      <c r="C1765" s="2">
        <v>44744</v>
      </c>
      <c r="D1765" s="3" t="s">
        <v>49</v>
      </c>
      <c r="E1765" s="4">
        <v>0.70833333333333337</v>
      </c>
      <c r="F1765" s="3" t="s">
        <v>17</v>
      </c>
      <c r="G1765" s="5"/>
      <c r="H1765" s="5"/>
      <c r="I1765" s="5"/>
      <c r="J1765" s="5"/>
      <c r="K1765" s="5"/>
      <c r="L1765" s="6"/>
    </row>
    <row r="1766" spans="1:12" ht="15" hidden="1" x14ac:dyDescent="0.2">
      <c r="A1766" t="str">
        <f t="shared" si="79"/>
        <v>44744NCYB Fld 50.416666666666667</v>
      </c>
      <c r="B1766" t="str">
        <f t="shared" si="80"/>
        <v>447440.416666666666667NCYB Fld 5</v>
      </c>
      <c r="C1766" s="2">
        <v>44744</v>
      </c>
      <c r="D1766" s="3" t="s">
        <v>49</v>
      </c>
      <c r="E1766" s="4">
        <v>0.41666666666666669</v>
      </c>
      <c r="F1766" s="3" t="s">
        <v>18</v>
      </c>
      <c r="G1766" s="5"/>
      <c r="H1766" s="5"/>
      <c r="I1766" s="5"/>
      <c r="J1766" s="5"/>
      <c r="K1766" s="5"/>
      <c r="L1766" s="6"/>
    </row>
    <row r="1767" spans="1:12" ht="15" hidden="1" x14ac:dyDescent="0.2">
      <c r="A1767" t="str">
        <f t="shared" si="79"/>
        <v>44744NCYB Fld 50.479166666666667</v>
      </c>
      <c r="B1767" t="str">
        <f t="shared" si="80"/>
        <v>447440.479166666666667NCYB Fld 5</v>
      </c>
      <c r="C1767" s="2">
        <v>44744</v>
      </c>
      <c r="D1767" s="3" t="s">
        <v>49</v>
      </c>
      <c r="E1767" s="4">
        <v>0.47916666666666669</v>
      </c>
      <c r="F1767" s="3" t="s">
        <v>18</v>
      </c>
      <c r="G1767" s="5"/>
      <c r="H1767" s="5"/>
      <c r="I1767" s="5"/>
      <c r="J1767" s="5"/>
      <c r="K1767" s="5"/>
      <c r="L1767" s="6"/>
    </row>
    <row r="1768" spans="1:12" ht="15" hidden="1" x14ac:dyDescent="0.2">
      <c r="A1768" t="str">
        <f t="shared" si="79"/>
        <v>44744NCYB Fld 50.583333333333333</v>
      </c>
      <c r="B1768" t="str">
        <f t="shared" si="80"/>
        <v>447440.583333333333333NCYB Fld 5</v>
      </c>
      <c r="C1768" s="2">
        <v>44744</v>
      </c>
      <c r="D1768" s="3" t="s">
        <v>49</v>
      </c>
      <c r="E1768" s="4">
        <v>0.58333333333333337</v>
      </c>
      <c r="F1768" s="3" t="s">
        <v>18</v>
      </c>
      <c r="G1768" s="5"/>
      <c r="H1768" s="5"/>
      <c r="I1768" s="5"/>
      <c r="J1768" s="5"/>
      <c r="K1768" s="5"/>
      <c r="L1768" s="6"/>
    </row>
    <row r="1769" spans="1:12" ht="15" hidden="1" x14ac:dyDescent="0.2">
      <c r="A1769" t="str">
        <f t="shared" si="79"/>
        <v>44744NCYB Fld 50.6875</v>
      </c>
      <c r="B1769" t="str">
        <f t="shared" si="80"/>
        <v>447440.6875NCYB Fld 5</v>
      </c>
      <c r="C1769" s="2">
        <v>44744</v>
      </c>
      <c r="D1769" s="3" t="s">
        <v>49</v>
      </c>
      <c r="E1769" s="4">
        <v>0.6875</v>
      </c>
      <c r="F1769" s="3" t="s">
        <v>18</v>
      </c>
      <c r="G1769" s="5"/>
      <c r="H1769" s="5"/>
      <c r="I1769" s="5"/>
      <c r="J1769" s="5"/>
      <c r="K1769" s="5"/>
      <c r="L1769" s="6"/>
    </row>
    <row r="1770" spans="1:12" ht="15" hidden="1" x14ac:dyDescent="0.2">
      <c r="A1770" t="str">
        <f t="shared" si="79"/>
        <v>44744NCYB Fld 60.416666666666667</v>
      </c>
      <c r="B1770" t="str">
        <f t="shared" si="80"/>
        <v>447440.416666666666667NCYB Fld 6</v>
      </c>
      <c r="C1770" s="2">
        <v>44744</v>
      </c>
      <c r="D1770" s="3" t="s">
        <v>49</v>
      </c>
      <c r="E1770" s="4">
        <v>0.41666666666666669</v>
      </c>
      <c r="F1770" s="3" t="s">
        <v>19</v>
      </c>
      <c r="G1770" s="5"/>
      <c r="H1770" s="5"/>
      <c r="I1770" s="5"/>
      <c r="J1770" s="5"/>
      <c r="K1770" s="5"/>
      <c r="L1770" s="6"/>
    </row>
    <row r="1771" spans="1:12" ht="15" hidden="1" x14ac:dyDescent="0.2">
      <c r="A1771" t="str">
        <f t="shared" si="79"/>
        <v>44744NCYB Fld 60.479166666666667</v>
      </c>
      <c r="B1771" t="str">
        <f t="shared" si="80"/>
        <v>447440.479166666666667NCYB Fld 6</v>
      </c>
      <c r="C1771" s="2">
        <v>44744</v>
      </c>
      <c r="D1771" s="3" t="s">
        <v>49</v>
      </c>
      <c r="E1771" s="4">
        <v>0.47916666666666669</v>
      </c>
      <c r="F1771" s="3" t="s">
        <v>19</v>
      </c>
      <c r="G1771" s="5"/>
      <c r="H1771" s="5"/>
      <c r="I1771" s="5"/>
      <c r="J1771" s="5"/>
      <c r="K1771" s="5"/>
      <c r="L1771" s="6"/>
    </row>
    <row r="1772" spans="1:12" ht="15" hidden="1" x14ac:dyDescent="0.2">
      <c r="A1772" t="str">
        <f t="shared" si="79"/>
        <v>44744NCYB Fld 60.583333333333333</v>
      </c>
      <c r="B1772" t="str">
        <f t="shared" si="80"/>
        <v>447440.583333333333333NCYB Fld 6</v>
      </c>
      <c r="C1772" s="2">
        <v>44744</v>
      </c>
      <c r="D1772" s="3" t="s">
        <v>49</v>
      </c>
      <c r="E1772" s="4">
        <v>0.58333333333333337</v>
      </c>
      <c r="F1772" s="3" t="s">
        <v>19</v>
      </c>
      <c r="G1772" s="5"/>
      <c r="H1772" s="5"/>
      <c r="I1772" s="5"/>
      <c r="J1772" s="5"/>
      <c r="K1772" s="5"/>
      <c r="L1772" s="6"/>
    </row>
    <row r="1773" spans="1:12" ht="15" hidden="1" x14ac:dyDescent="0.2">
      <c r="A1773" t="str">
        <f t="shared" si="79"/>
        <v>44744NCYB Fld 60.6875</v>
      </c>
      <c r="B1773" t="str">
        <f t="shared" si="80"/>
        <v>447440.6875NCYB Fld 6</v>
      </c>
      <c r="C1773" s="2">
        <v>44744</v>
      </c>
      <c r="D1773" s="3" t="s">
        <v>49</v>
      </c>
      <c r="E1773" s="4">
        <v>0.6875</v>
      </c>
      <c r="F1773" s="3" t="s">
        <v>19</v>
      </c>
      <c r="G1773" s="5"/>
      <c r="H1773" s="5"/>
      <c r="I1773" s="5"/>
      <c r="J1773" s="5"/>
      <c r="K1773" s="5"/>
      <c r="L1773" s="6"/>
    </row>
    <row r="1774" spans="1:12" ht="15" hidden="1" x14ac:dyDescent="0.2">
      <c r="A1774" t="str">
        <f t="shared" si="79"/>
        <v>44744NCYB Fld 70.416666666666667</v>
      </c>
      <c r="B1774" t="str">
        <f t="shared" si="80"/>
        <v>447440.416666666666667NCYB Fld 7</v>
      </c>
      <c r="C1774" s="2">
        <v>44744</v>
      </c>
      <c r="D1774" s="3" t="s">
        <v>49</v>
      </c>
      <c r="E1774" s="4">
        <v>0.41666666666666669</v>
      </c>
      <c r="F1774" s="3" t="s">
        <v>20</v>
      </c>
      <c r="G1774" s="5"/>
      <c r="H1774" s="5"/>
      <c r="I1774" s="5"/>
      <c r="J1774" s="5"/>
      <c r="K1774" s="5"/>
      <c r="L1774" s="6"/>
    </row>
    <row r="1775" spans="1:12" ht="15" hidden="1" x14ac:dyDescent="0.2">
      <c r="A1775" t="str">
        <f t="shared" si="79"/>
        <v>44744NCYB Fld 70.479166666666667</v>
      </c>
      <c r="B1775" t="str">
        <f t="shared" si="80"/>
        <v>447440.479166666666667NCYB Fld 7</v>
      </c>
      <c r="C1775" s="2">
        <v>44744</v>
      </c>
      <c r="D1775" s="3" t="s">
        <v>49</v>
      </c>
      <c r="E1775" s="4">
        <v>0.47916666666666669</v>
      </c>
      <c r="F1775" s="3" t="s">
        <v>20</v>
      </c>
      <c r="G1775" s="5"/>
      <c r="H1775" s="5"/>
      <c r="I1775" s="5"/>
      <c r="J1775" s="5"/>
      <c r="K1775" s="5"/>
      <c r="L1775" s="6"/>
    </row>
    <row r="1776" spans="1:12" ht="15" hidden="1" x14ac:dyDescent="0.2">
      <c r="A1776" t="str">
        <f t="shared" si="79"/>
        <v>44744NCYB Fld 70.583333333333333</v>
      </c>
      <c r="B1776" t="str">
        <f t="shared" si="80"/>
        <v>447440.583333333333333NCYB Fld 7</v>
      </c>
      <c r="C1776" s="2">
        <v>44744</v>
      </c>
      <c r="D1776" s="3" t="s">
        <v>49</v>
      </c>
      <c r="E1776" s="4">
        <v>0.58333333333333337</v>
      </c>
      <c r="F1776" s="3" t="s">
        <v>20</v>
      </c>
      <c r="G1776" s="5"/>
      <c r="H1776" s="5"/>
      <c r="I1776" s="5"/>
      <c r="J1776" s="5"/>
      <c r="K1776" s="5"/>
      <c r="L1776" s="6"/>
    </row>
    <row r="1777" spans="1:12" ht="15" hidden="1" x14ac:dyDescent="0.2">
      <c r="A1777" t="str">
        <f t="shared" si="79"/>
        <v>44744NCYB Fld 70.6875</v>
      </c>
      <c r="B1777" t="str">
        <f t="shared" si="80"/>
        <v>447440.6875NCYB Fld 7</v>
      </c>
      <c r="C1777" s="2">
        <v>44744</v>
      </c>
      <c r="D1777" s="3" t="s">
        <v>49</v>
      </c>
      <c r="E1777" s="4">
        <v>0.6875</v>
      </c>
      <c r="F1777" s="3" t="s">
        <v>20</v>
      </c>
      <c r="G1777" s="5"/>
      <c r="H1777" s="5"/>
      <c r="I1777" s="5"/>
      <c r="J1777" s="5"/>
      <c r="K1777" s="5"/>
      <c r="L1777" s="6"/>
    </row>
    <row r="1778" spans="1:12" ht="15" hidden="1" x14ac:dyDescent="0.2">
      <c r="A1778" t="str">
        <f t="shared" si="79"/>
        <v>44744NCYB Fld 80.416666666666667</v>
      </c>
      <c r="B1778" t="str">
        <f t="shared" si="80"/>
        <v>447440.416666666666667NCYB Fld 8</v>
      </c>
      <c r="C1778" s="2">
        <v>44744</v>
      </c>
      <c r="D1778" s="3" t="s">
        <v>49</v>
      </c>
      <c r="E1778" s="4">
        <v>0.41666666666666669</v>
      </c>
      <c r="F1778" s="3" t="s">
        <v>21</v>
      </c>
      <c r="G1778" s="5"/>
      <c r="H1778" s="5"/>
      <c r="I1778" s="5"/>
      <c r="J1778" s="5"/>
      <c r="K1778" s="5"/>
      <c r="L1778" s="6"/>
    </row>
    <row r="1779" spans="1:12" ht="15" hidden="1" x14ac:dyDescent="0.2">
      <c r="A1779" t="str">
        <f t="shared" si="79"/>
        <v>44744NCYB Fld 80.479166666666667</v>
      </c>
      <c r="B1779" t="str">
        <f t="shared" si="80"/>
        <v>447440.479166666666667NCYB Fld 8</v>
      </c>
      <c r="C1779" s="2">
        <v>44744</v>
      </c>
      <c r="D1779" s="3" t="s">
        <v>49</v>
      </c>
      <c r="E1779" s="4">
        <v>0.47916666666666669</v>
      </c>
      <c r="F1779" s="3" t="s">
        <v>21</v>
      </c>
      <c r="G1779" s="5"/>
      <c r="H1779" s="5"/>
      <c r="I1779" s="5"/>
      <c r="J1779" s="5"/>
      <c r="K1779" s="5"/>
      <c r="L1779" s="6"/>
    </row>
    <row r="1780" spans="1:12" ht="15" hidden="1" x14ac:dyDescent="0.2">
      <c r="A1780" t="str">
        <f t="shared" si="79"/>
        <v>44744NCYB Fld 80.583333333333333</v>
      </c>
      <c r="B1780" t="str">
        <f t="shared" si="80"/>
        <v>447440.583333333333333NCYB Fld 8</v>
      </c>
      <c r="C1780" s="2">
        <v>44744</v>
      </c>
      <c r="D1780" s="3" t="s">
        <v>49</v>
      </c>
      <c r="E1780" s="4">
        <v>0.58333333333333337</v>
      </c>
      <c r="F1780" s="3" t="s">
        <v>21</v>
      </c>
      <c r="G1780" s="5"/>
      <c r="H1780" s="5"/>
      <c r="I1780" s="5"/>
      <c r="J1780" s="5"/>
      <c r="K1780" s="5"/>
      <c r="L1780" s="6"/>
    </row>
    <row r="1781" spans="1:12" ht="15" hidden="1" x14ac:dyDescent="0.2">
      <c r="A1781" t="str">
        <f t="shared" si="79"/>
        <v>44744NCYB Fld 80.6875</v>
      </c>
      <c r="B1781" t="str">
        <f t="shared" si="80"/>
        <v>447440.6875NCYB Fld 8</v>
      </c>
      <c r="C1781" s="2">
        <v>44744</v>
      </c>
      <c r="D1781" s="3" t="s">
        <v>49</v>
      </c>
      <c r="E1781" s="4">
        <v>0.6875</v>
      </c>
      <c r="F1781" s="3" t="s">
        <v>21</v>
      </c>
      <c r="G1781" s="5"/>
      <c r="H1781" s="5"/>
      <c r="I1781" s="5"/>
      <c r="J1781" s="5"/>
      <c r="K1781" s="5"/>
      <c r="L1781" s="6"/>
    </row>
    <row r="1782" spans="1:12" ht="15" hidden="1" x14ac:dyDescent="0.2">
      <c r="A1782" t="str">
        <f t="shared" si="79"/>
        <v>44745NCYB Fld 10.416666666666667</v>
      </c>
      <c r="B1782" t="str">
        <f t="shared" si="80"/>
        <v>447450.416666666666667NCYB Fld 1</v>
      </c>
      <c r="C1782" s="2">
        <v>44745</v>
      </c>
      <c r="D1782" s="3" t="s">
        <v>50</v>
      </c>
      <c r="E1782" s="4">
        <v>0.41666666666666669</v>
      </c>
      <c r="F1782" s="3" t="s">
        <v>12</v>
      </c>
      <c r="G1782" s="5" t="s">
        <v>58</v>
      </c>
      <c r="H1782" s="5" t="s">
        <v>312</v>
      </c>
      <c r="I1782" s="5" t="s">
        <v>280</v>
      </c>
      <c r="J1782" s="5" t="s">
        <v>68</v>
      </c>
      <c r="K1782" s="5" t="s">
        <v>254</v>
      </c>
      <c r="L1782" s="6"/>
    </row>
    <row r="1783" spans="1:12" ht="15" hidden="1" x14ac:dyDescent="0.2">
      <c r="A1783" t="str">
        <f t="shared" si="79"/>
        <v>44745NCYB Fld 10.5</v>
      </c>
      <c r="B1783" t="str">
        <f t="shared" si="80"/>
        <v>447450.5NCYB Fld 1</v>
      </c>
      <c r="C1783" s="2">
        <v>44745</v>
      </c>
      <c r="D1783" s="3" t="s">
        <v>50</v>
      </c>
      <c r="E1783" s="4">
        <v>0.5</v>
      </c>
      <c r="F1783" s="3" t="s">
        <v>12</v>
      </c>
      <c r="G1783" s="5"/>
      <c r="H1783" s="5"/>
      <c r="I1783" s="5"/>
      <c r="J1783" s="5"/>
      <c r="K1783" s="5"/>
      <c r="L1783" s="6"/>
    </row>
    <row r="1784" spans="1:12" ht="15" hidden="1" x14ac:dyDescent="0.2">
      <c r="A1784" t="str">
        <f t="shared" si="79"/>
        <v>44745NCYB Fld 10.625</v>
      </c>
      <c r="B1784" t="str">
        <f t="shared" si="80"/>
        <v>447450.625NCYB Fld 1</v>
      </c>
      <c r="C1784" s="2">
        <v>44745</v>
      </c>
      <c r="D1784" s="3" t="s">
        <v>50</v>
      </c>
      <c r="E1784" s="4">
        <v>0.625</v>
      </c>
      <c r="F1784" s="3" t="s">
        <v>12</v>
      </c>
      <c r="G1784" s="5"/>
      <c r="H1784" s="5"/>
      <c r="I1784" s="5"/>
      <c r="J1784" s="5"/>
      <c r="K1784" s="5"/>
      <c r="L1784" s="6"/>
    </row>
    <row r="1785" spans="1:12" ht="15" hidden="1" x14ac:dyDescent="0.2">
      <c r="A1785" t="str">
        <f t="shared" ref="A1785:A1848" si="83">+C1785&amp;F1785&amp;E1785</f>
        <v>44745NCYB Fld 10.729166666666667</v>
      </c>
      <c r="B1785" t="str">
        <f t="shared" ref="B1785:B1848" si="84">C1785&amp;E1785&amp;F1785</f>
        <v>447450.729166666666667NCYB Fld 1</v>
      </c>
      <c r="C1785" s="2">
        <v>44745</v>
      </c>
      <c r="D1785" s="3" t="s">
        <v>50</v>
      </c>
      <c r="E1785" s="4">
        <v>0.72916666666666663</v>
      </c>
      <c r="F1785" s="3" t="s">
        <v>12</v>
      </c>
      <c r="G1785" s="5"/>
      <c r="H1785" s="5"/>
      <c r="I1785" s="5"/>
      <c r="J1785" s="5"/>
      <c r="K1785" s="5"/>
      <c r="L1785" s="6"/>
    </row>
    <row r="1786" spans="1:12" ht="15" hidden="1" x14ac:dyDescent="0.2">
      <c r="A1786" t="str">
        <f t="shared" si="83"/>
        <v>44745NCYB Fld 10.833333333333333</v>
      </c>
      <c r="B1786" t="str">
        <f t="shared" si="84"/>
        <v>447450.833333333333333NCYB Fld 1</v>
      </c>
      <c r="C1786" s="2">
        <v>44745</v>
      </c>
      <c r="D1786" s="3" t="s">
        <v>50</v>
      </c>
      <c r="E1786" s="4">
        <v>0.83333333333333337</v>
      </c>
      <c r="F1786" s="3" t="s">
        <v>12</v>
      </c>
      <c r="G1786" s="5"/>
      <c r="H1786" s="5"/>
      <c r="I1786" s="5"/>
      <c r="J1786" s="5"/>
      <c r="K1786" s="5"/>
      <c r="L1786" s="6"/>
    </row>
    <row r="1787" spans="1:12" ht="15" hidden="1" x14ac:dyDescent="0.2">
      <c r="A1787" t="str">
        <f t="shared" si="83"/>
        <v>44745NCYB Fld 20.375</v>
      </c>
      <c r="B1787" t="str">
        <f t="shared" si="84"/>
        <v>447450.375NCYB Fld 2</v>
      </c>
      <c r="C1787" s="2">
        <v>44745</v>
      </c>
      <c r="D1787" s="3" t="s">
        <v>50</v>
      </c>
      <c r="E1787" s="4">
        <v>0.375</v>
      </c>
      <c r="F1787" s="3" t="s">
        <v>15</v>
      </c>
      <c r="G1787" s="5"/>
      <c r="H1787" s="5"/>
      <c r="I1787" s="5"/>
      <c r="J1787" s="5"/>
      <c r="K1787" s="5"/>
      <c r="L1787" s="6"/>
    </row>
    <row r="1788" spans="1:12" ht="15" hidden="1" x14ac:dyDescent="0.2">
      <c r="A1788" t="str">
        <f t="shared" si="83"/>
        <v>44745NCYB Fld 20.5</v>
      </c>
      <c r="B1788" t="str">
        <f t="shared" si="84"/>
        <v>447450.5NCYB Fld 2</v>
      </c>
      <c r="C1788" s="2">
        <v>44745</v>
      </c>
      <c r="D1788" s="3" t="s">
        <v>50</v>
      </c>
      <c r="E1788" s="4">
        <v>0.5</v>
      </c>
      <c r="F1788" s="3" t="s">
        <v>15</v>
      </c>
      <c r="G1788" s="5"/>
      <c r="H1788" s="5"/>
      <c r="I1788" s="5"/>
      <c r="J1788" s="5"/>
      <c r="K1788" s="5"/>
      <c r="L1788" s="6"/>
    </row>
    <row r="1789" spans="1:12" ht="15" hidden="1" x14ac:dyDescent="0.2">
      <c r="A1789" t="str">
        <f t="shared" si="83"/>
        <v>44745NCYB Fld 20.625</v>
      </c>
      <c r="B1789" t="str">
        <f t="shared" si="84"/>
        <v>447450.625NCYB Fld 2</v>
      </c>
      <c r="C1789" s="2">
        <v>44745</v>
      </c>
      <c r="D1789" s="3" t="s">
        <v>50</v>
      </c>
      <c r="E1789" s="4">
        <v>0.625</v>
      </c>
      <c r="F1789" s="3" t="s">
        <v>15</v>
      </c>
      <c r="G1789" s="5"/>
      <c r="H1789" s="5"/>
      <c r="I1789" s="5"/>
      <c r="J1789" s="5"/>
      <c r="K1789" s="5"/>
      <c r="L1789" s="6"/>
    </row>
    <row r="1790" spans="1:12" ht="15" hidden="1" x14ac:dyDescent="0.2">
      <c r="A1790" t="str">
        <f t="shared" si="83"/>
        <v>44745NCYB Fld 20.729166666666667</v>
      </c>
      <c r="B1790" t="str">
        <f t="shared" si="84"/>
        <v>447450.729166666666667NCYB Fld 2</v>
      </c>
      <c r="C1790" s="2">
        <v>44745</v>
      </c>
      <c r="D1790" s="3" t="s">
        <v>50</v>
      </c>
      <c r="E1790" s="4">
        <v>0.72916666666666663</v>
      </c>
      <c r="F1790" s="3" t="s">
        <v>15</v>
      </c>
      <c r="G1790" s="5"/>
      <c r="H1790" s="5"/>
      <c r="I1790" s="5"/>
      <c r="J1790" s="5"/>
      <c r="K1790" s="5"/>
      <c r="L1790" s="6"/>
    </row>
    <row r="1791" spans="1:12" ht="15" hidden="1" x14ac:dyDescent="0.2">
      <c r="A1791" t="str">
        <f t="shared" si="83"/>
        <v>44745NCYB Fld 30.458333333333333</v>
      </c>
      <c r="B1791" t="str">
        <f t="shared" si="84"/>
        <v>447450.458333333333333NCYB Fld 3</v>
      </c>
      <c r="C1791" s="2">
        <v>44745</v>
      </c>
      <c r="D1791" s="3" t="s">
        <v>50</v>
      </c>
      <c r="E1791" s="4">
        <v>0.45833333333333331</v>
      </c>
      <c r="F1791" s="3" t="s">
        <v>16</v>
      </c>
      <c r="G1791" s="5"/>
      <c r="H1791" s="5"/>
      <c r="I1791" s="5"/>
      <c r="J1791" s="5"/>
      <c r="K1791" s="5"/>
      <c r="L1791" s="6"/>
    </row>
    <row r="1792" spans="1:12" ht="15" hidden="1" x14ac:dyDescent="0.2">
      <c r="A1792" t="str">
        <f t="shared" si="83"/>
        <v>44745NCYB Fld 30.5625</v>
      </c>
      <c r="B1792" t="str">
        <f t="shared" si="84"/>
        <v>447450.5625NCYB Fld 3</v>
      </c>
      <c r="C1792" s="2">
        <v>44745</v>
      </c>
      <c r="D1792" s="3" t="s">
        <v>50</v>
      </c>
      <c r="E1792" s="4">
        <v>0.5625</v>
      </c>
      <c r="F1792" s="3" t="s">
        <v>16</v>
      </c>
      <c r="G1792" s="5"/>
      <c r="H1792" s="5"/>
      <c r="I1792" s="5"/>
      <c r="J1792" s="5"/>
      <c r="K1792" s="5"/>
      <c r="L1792" s="6"/>
    </row>
    <row r="1793" spans="1:12" ht="15" hidden="1" x14ac:dyDescent="0.2">
      <c r="A1793" t="str">
        <f t="shared" si="83"/>
        <v>44745NCYB Fld 30.625</v>
      </c>
      <c r="B1793" t="str">
        <f t="shared" si="84"/>
        <v>447450.625NCYB Fld 3</v>
      </c>
      <c r="C1793" s="2">
        <v>44745</v>
      </c>
      <c r="D1793" s="3" t="s">
        <v>50</v>
      </c>
      <c r="E1793" s="4">
        <v>0.625</v>
      </c>
      <c r="F1793" s="3" t="s">
        <v>16</v>
      </c>
      <c r="G1793" s="5"/>
      <c r="H1793" s="5"/>
      <c r="I1793" s="5"/>
      <c r="J1793" s="5"/>
      <c r="K1793" s="5"/>
      <c r="L1793" s="6"/>
    </row>
    <row r="1794" spans="1:12" ht="15" hidden="1" x14ac:dyDescent="0.2">
      <c r="A1794" t="str">
        <f t="shared" si="83"/>
        <v>44745NCYB Fld 30.708333333333333</v>
      </c>
      <c r="B1794" t="str">
        <f t="shared" si="84"/>
        <v>447450.708333333333333NCYB Fld 3</v>
      </c>
      <c r="C1794" s="2">
        <v>44745</v>
      </c>
      <c r="D1794" s="3" t="s">
        <v>50</v>
      </c>
      <c r="E1794" s="4">
        <v>0.70833333333333337</v>
      </c>
      <c r="F1794" s="3" t="s">
        <v>16</v>
      </c>
      <c r="G1794" s="5"/>
      <c r="H1794" s="5"/>
      <c r="I1794" s="5"/>
      <c r="J1794" s="5"/>
      <c r="K1794" s="5"/>
      <c r="L1794" s="6"/>
    </row>
    <row r="1795" spans="1:12" ht="15" hidden="1" x14ac:dyDescent="0.2">
      <c r="A1795" t="str">
        <f t="shared" si="83"/>
        <v>44745NCYB Fld 30.833333333333333</v>
      </c>
      <c r="B1795" t="str">
        <f t="shared" si="84"/>
        <v>447450.833333333333333NCYB Fld 3</v>
      </c>
      <c r="C1795" s="2">
        <v>44745</v>
      </c>
      <c r="D1795" s="3" t="s">
        <v>50</v>
      </c>
      <c r="E1795" s="4">
        <v>0.83333333333333337</v>
      </c>
      <c r="F1795" s="3" t="s">
        <v>16</v>
      </c>
      <c r="G1795" s="5"/>
      <c r="H1795" s="5"/>
      <c r="I1795" s="5"/>
      <c r="J1795" s="5"/>
      <c r="K1795" s="5"/>
      <c r="L1795" s="6"/>
    </row>
    <row r="1796" spans="1:12" ht="15" hidden="1" x14ac:dyDescent="0.2">
      <c r="A1796" t="str">
        <f t="shared" si="83"/>
        <v>44745NCYB Fld 40.458333333333333</v>
      </c>
      <c r="B1796" t="str">
        <f t="shared" si="84"/>
        <v>447450.458333333333333NCYB Fld 4</v>
      </c>
      <c r="C1796" s="2">
        <v>44745</v>
      </c>
      <c r="D1796" s="3" t="s">
        <v>50</v>
      </c>
      <c r="E1796" s="4">
        <v>0.45833333333333331</v>
      </c>
      <c r="F1796" s="3" t="s">
        <v>17</v>
      </c>
      <c r="G1796" s="5"/>
      <c r="H1796" s="5"/>
      <c r="I1796" s="5"/>
      <c r="J1796" s="5"/>
      <c r="K1796" s="5"/>
      <c r="L1796" s="6"/>
    </row>
    <row r="1797" spans="1:12" ht="15" hidden="1" x14ac:dyDescent="0.2">
      <c r="A1797" t="str">
        <f t="shared" si="83"/>
        <v>44745NCYB Fld 40.5625</v>
      </c>
      <c r="B1797" t="str">
        <f t="shared" si="84"/>
        <v>447450.5625NCYB Fld 4</v>
      </c>
      <c r="C1797" s="2">
        <v>44745</v>
      </c>
      <c r="D1797" s="3" t="s">
        <v>50</v>
      </c>
      <c r="E1797" s="4">
        <v>0.5625</v>
      </c>
      <c r="F1797" s="3" t="s">
        <v>17</v>
      </c>
      <c r="G1797" s="5"/>
      <c r="H1797" s="5"/>
      <c r="I1797" s="5"/>
      <c r="J1797" s="5"/>
      <c r="K1797" s="5"/>
      <c r="L1797" s="6"/>
    </row>
    <row r="1798" spans="1:12" ht="15" hidden="1" x14ac:dyDescent="0.2">
      <c r="A1798" t="str">
        <f t="shared" si="83"/>
        <v>44745NCYB Fld 40.625</v>
      </c>
      <c r="B1798" t="str">
        <f t="shared" si="84"/>
        <v>447450.625NCYB Fld 4</v>
      </c>
      <c r="C1798" s="2">
        <v>44745</v>
      </c>
      <c r="D1798" s="3" t="s">
        <v>50</v>
      </c>
      <c r="E1798" s="4">
        <v>0.625</v>
      </c>
      <c r="F1798" s="3" t="s">
        <v>17</v>
      </c>
      <c r="G1798" s="5"/>
      <c r="H1798" s="5"/>
      <c r="I1798" s="5"/>
      <c r="J1798" s="5"/>
      <c r="K1798" s="5"/>
      <c r="L1798" s="6"/>
    </row>
    <row r="1799" spans="1:12" ht="15" hidden="1" x14ac:dyDescent="0.2">
      <c r="A1799" t="str">
        <f t="shared" si="83"/>
        <v>44745NCYB Fld 40.708333333333333</v>
      </c>
      <c r="B1799" t="str">
        <f t="shared" si="84"/>
        <v>447450.708333333333333NCYB Fld 4</v>
      </c>
      <c r="C1799" s="2">
        <v>44745</v>
      </c>
      <c r="D1799" s="3" t="s">
        <v>50</v>
      </c>
      <c r="E1799" s="4">
        <v>0.70833333333333337</v>
      </c>
      <c r="F1799" s="3" t="s">
        <v>17</v>
      </c>
      <c r="G1799" s="5"/>
      <c r="H1799" s="5"/>
      <c r="I1799" s="5"/>
      <c r="J1799" s="5"/>
      <c r="K1799" s="5"/>
      <c r="L1799" s="6"/>
    </row>
    <row r="1800" spans="1:12" ht="15" hidden="1" x14ac:dyDescent="0.2">
      <c r="A1800" t="str">
        <f t="shared" si="83"/>
        <v>44745NCYB Fld 50.416666666666667</v>
      </c>
      <c r="B1800" t="str">
        <f t="shared" si="84"/>
        <v>447450.416666666666667NCYB Fld 5</v>
      </c>
      <c r="C1800" s="2">
        <v>44745</v>
      </c>
      <c r="D1800" s="3" t="s">
        <v>50</v>
      </c>
      <c r="E1800" s="4">
        <v>0.41666666666666669</v>
      </c>
      <c r="F1800" s="3" t="s">
        <v>18</v>
      </c>
      <c r="G1800" s="5"/>
      <c r="H1800" s="5"/>
      <c r="I1800" s="5"/>
      <c r="J1800" s="5"/>
      <c r="K1800" s="5"/>
      <c r="L1800" s="6"/>
    </row>
    <row r="1801" spans="1:12" ht="15" hidden="1" x14ac:dyDescent="0.2">
      <c r="A1801" t="str">
        <f t="shared" si="83"/>
        <v>44745NCYB Fld 50.520833333333333</v>
      </c>
      <c r="B1801" t="str">
        <f t="shared" si="84"/>
        <v>447450.520833333333333NCYB Fld 5</v>
      </c>
      <c r="C1801" s="2">
        <v>44745</v>
      </c>
      <c r="D1801" s="3" t="s">
        <v>50</v>
      </c>
      <c r="E1801" s="4">
        <v>0.52083333333333337</v>
      </c>
      <c r="F1801" s="3" t="s">
        <v>18</v>
      </c>
      <c r="G1801" s="5"/>
      <c r="H1801" s="5"/>
      <c r="I1801" s="5"/>
      <c r="J1801" s="5"/>
      <c r="K1801" s="5"/>
      <c r="L1801" s="6"/>
    </row>
    <row r="1802" spans="1:12" ht="15" hidden="1" x14ac:dyDescent="0.2">
      <c r="A1802" t="str">
        <f t="shared" si="83"/>
        <v>44745NCYB Fld 50.625</v>
      </c>
      <c r="B1802" t="str">
        <f t="shared" si="84"/>
        <v>447450.625NCYB Fld 5</v>
      </c>
      <c r="C1802" s="2">
        <v>44745</v>
      </c>
      <c r="D1802" s="3" t="s">
        <v>50</v>
      </c>
      <c r="E1802" s="4">
        <v>0.625</v>
      </c>
      <c r="F1802" s="3" t="s">
        <v>18</v>
      </c>
      <c r="G1802" s="5"/>
      <c r="H1802" s="5"/>
      <c r="I1802" s="5"/>
      <c r="J1802" s="5"/>
      <c r="K1802" s="5"/>
      <c r="L1802" s="6"/>
    </row>
    <row r="1803" spans="1:12" ht="15" hidden="1" x14ac:dyDescent="0.2">
      <c r="A1803" t="str">
        <f t="shared" si="83"/>
        <v>44745NCYB Fld 50.729166666666667</v>
      </c>
      <c r="B1803" t="str">
        <f t="shared" si="84"/>
        <v>447450.729166666666667NCYB Fld 5</v>
      </c>
      <c r="C1803" s="2">
        <v>44745</v>
      </c>
      <c r="D1803" s="3" t="s">
        <v>50</v>
      </c>
      <c r="E1803" s="4">
        <v>0.72916666666666663</v>
      </c>
      <c r="F1803" s="3" t="s">
        <v>18</v>
      </c>
      <c r="G1803" s="5"/>
      <c r="H1803" s="5"/>
      <c r="I1803" s="5"/>
      <c r="J1803" s="5"/>
      <c r="K1803" s="5"/>
      <c r="L1803" s="6"/>
    </row>
    <row r="1804" spans="1:12" ht="15" hidden="1" x14ac:dyDescent="0.2">
      <c r="A1804" t="str">
        <f t="shared" si="83"/>
        <v>44745NCYB Fld 60.416666666666667</v>
      </c>
      <c r="B1804" t="str">
        <f t="shared" si="84"/>
        <v>447450.416666666666667NCYB Fld 6</v>
      </c>
      <c r="C1804" s="2">
        <v>44745</v>
      </c>
      <c r="D1804" s="3" t="s">
        <v>50</v>
      </c>
      <c r="E1804" s="4">
        <v>0.41666666666666669</v>
      </c>
      <c r="F1804" s="3" t="s">
        <v>19</v>
      </c>
      <c r="G1804" s="5"/>
      <c r="H1804" s="5"/>
      <c r="I1804" s="5"/>
      <c r="J1804" s="5"/>
      <c r="K1804" s="5"/>
      <c r="L1804" s="6"/>
    </row>
    <row r="1805" spans="1:12" ht="15" hidden="1" x14ac:dyDescent="0.2">
      <c r="A1805" t="str">
        <f t="shared" si="83"/>
        <v>44745NCYB Fld 60.520833333333333</v>
      </c>
      <c r="B1805" t="str">
        <f t="shared" si="84"/>
        <v>447450.520833333333333NCYB Fld 6</v>
      </c>
      <c r="C1805" s="2">
        <v>44745</v>
      </c>
      <c r="D1805" s="3" t="s">
        <v>50</v>
      </c>
      <c r="E1805" s="4">
        <v>0.52083333333333337</v>
      </c>
      <c r="F1805" s="3" t="s">
        <v>19</v>
      </c>
      <c r="G1805" s="5"/>
      <c r="H1805" s="5"/>
      <c r="I1805" s="5"/>
      <c r="J1805" s="5"/>
      <c r="K1805" s="5"/>
      <c r="L1805" s="6"/>
    </row>
    <row r="1806" spans="1:12" ht="15" hidden="1" x14ac:dyDescent="0.2">
      <c r="A1806" t="str">
        <f t="shared" si="83"/>
        <v>44745NCYB Fld 60.625</v>
      </c>
      <c r="B1806" t="str">
        <f t="shared" si="84"/>
        <v>447450.625NCYB Fld 6</v>
      </c>
      <c r="C1806" s="2">
        <v>44745</v>
      </c>
      <c r="D1806" s="3" t="s">
        <v>50</v>
      </c>
      <c r="E1806" s="4">
        <v>0.625</v>
      </c>
      <c r="F1806" s="3" t="s">
        <v>19</v>
      </c>
      <c r="G1806" s="5"/>
      <c r="H1806" s="5"/>
      <c r="I1806" s="5"/>
      <c r="J1806" s="5"/>
      <c r="K1806" s="5"/>
      <c r="L1806" s="6"/>
    </row>
    <row r="1807" spans="1:12" ht="15" hidden="1" x14ac:dyDescent="0.2">
      <c r="A1807" t="str">
        <f t="shared" si="83"/>
        <v>44745NCYB Fld 60.729166666666667</v>
      </c>
      <c r="B1807" t="str">
        <f t="shared" si="84"/>
        <v>447450.729166666666667NCYB Fld 6</v>
      </c>
      <c r="C1807" s="2">
        <v>44745</v>
      </c>
      <c r="D1807" s="3" t="s">
        <v>50</v>
      </c>
      <c r="E1807" s="4">
        <v>0.72916666666666663</v>
      </c>
      <c r="F1807" s="3" t="s">
        <v>19</v>
      </c>
      <c r="G1807" s="5"/>
      <c r="H1807" s="5"/>
      <c r="I1807" s="5"/>
      <c r="J1807" s="5"/>
      <c r="K1807" s="5"/>
      <c r="L1807" s="6"/>
    </row>
    <row r="1808" spans="1:12" ht="15" hidden="1" x14ac:dyDescent="0.2">
      <c r="A1808" t="str">
        <f t="shared" si="83"/>
        <v>44745NCYB Fld 70.416666666666667</v>
      </c>
      <c r="B1808" t="str">
        <f t="shared" si="84"/>
        <v>447450.416666666666667NCYB Fld 7</v>
      </c>
      <c r="C1808" s="2">
        <v>44745</v>
      </c>
      <c r="D1808" s="3" t="s">
        <v>50</v>
      </c>
      <c r="E1808" s="4">
        <v>0.41666666666666669</v>
      </c>
      <c r="F1808" s="3" t="s">
        <v>20</v>
      </c>
      <c r="G1808" s="5"/>
      <c r="H1808" s="5"/>
      <c r="I1808" s="5"/>
      <c r="J1808" s="5"/>
      <c r="K1808" s="5"/>
      <c r="L1808" s="6"/>
    </row>
    <row r="1809" spans="1:12" ht="15" hidden="1" x14ac:dyDescent="0.2">
      <c r="A1809" t="str">
        <f t="shared" si="83"/>
        <v>44745NCYB Fld 70.520833333333333</v>
      </c>
      <c r="B1809" t="str">
        <f t="shared" si="84"/>
        <v>447450.520833333333333NCYB Fld 7</v>
      </c>
      <c r="C1809" s="2">
        <v>44745</v>
      </c>
      <c r="D1809" s="3" t="s">
        <v>50</v>
      </c>
      <c r="E1809" s="4">
        <v>0.52083333333333337</v>
      </c>
      <c r="F1809" s="3" t="s">
        <v>20</v>
      </c>
      <c r="G1809" s="5"/>
      <c r="H1809" s="5"/>
      <c r="I1809" s="5"/>
      <c r="J1809" s="5"/>
      <c r="K1809" s="5"/>
      <c r="L1809" s="6"/>
    </row>
    <row r="1810" spans="1:12" ht="15" hidden="1" x14ac:dyDescent="0.2">
      <c r="A1810" t="str">
        <f t="shared" si="83"/>
        <v>44745NCYB Fld 70.625</v>
      </c>
      <c r="B1810" t="str">
        <f t="shared" si="84"/>
        <v>447450.625NCYB Fld 7</v>
      </c>
      <c r="C1810" s="2">
        <v>44745</v>
      </c>
      <c r="D1810" s="3" t="s">
        <v>50</v>
      </c>
      <c r="E1810" s="4">
        <v>0.625</v>
      </c>
      <c r="F1810" s="3" t="s">
        <v>20</v>
      </c>
      <c r="G1810" s="5"/>
      <c r="H1810" s="5"/>
      <c r="I1810" s="5"/>
      <c r="J1810" s="5"/>
      <c r="K1810" s="5"/>
      <c r="L1810" s="6"/>
    </row>
    <row r="1811" spans="1:12" ht="15" hidden="1" x14ac:dyDescent="0.2">
      <c r="A1811" t="str">
        <f t="shared" si="83"/>
        <v>44745NCYB Fld 70.729166666666667</v>
      </c>
      <c r="B1811" t="str">
        <f t="shared" si="84"/>
        <v>447450.729166666666667NCYB Fld 7</v>
      </c>
      <c r="C1811" s="2">
        <v>44745</v>
      </c>
      <c r="D1811" s="3" t="s">
        <v>50</v>
      </c>
      <c r="E1811" s="4">
        <v>0.72916666666666663</v>
      </c>
      <c r="F1811" s="3" t="s">
        <v>20</v>
      </c>
      <c r="G1811" s="5"/>
      <c r="H1811" s="5"/>
      <c r="I1811" s="5"/>
      <c r="J1811" s="5"/>
      <c r="K1811" s="5"/>
      <c r="L1811" s="6"/>
    </row>
    <row r="1812" spans="1:12" ht="15" hidden="1" x14ac:dyDescent="0.2">
      <c r="A1812" t="str">
        <f t="shared" si="83"/>
        <v>44745NCYB Fld 80.416666666666667</v>
      </c>
      <c r="B1812" t="str">
        <f t="shared" si="84"/>
        <v>447450.416666666666667NCYB Fld 8</v>
      </c>
      <c r="C1812" s="2">
        <v>44745</v>
      </c>
      <c r="D1812" s="3" t="s">
        <v>50</v>
      </c>
      <c r="E1812" s="4">
        <v>0.41666666666666669</v>
      </c>
      <c r="F1812" s="3" t="s">
        <v>21</v>
      </c>
      <c r="G1812" s="5"/>
      <c r="H1812" s="5"/>
      <c r="I1812" s="5"/>
      <c r="J1812" s="5"/>
      <c r="K1812" s="5"/>
      <c r="L1812" s="6"/>
    </row>
    <row r="1813" spans="1:12" ht="15" hidden="1" x14ac:dyDescent="0.2">
      <c r="A1813" t="str">
        <f t="shared" si="83"/>
        <v>44745NCYB Fld 80.479166666666667</v>
      </c>
      <c r="B1813" t="str">
        <f t="shared" si="84"/>
        <v>447450.479166666666667NCYB Fld 8</v>
      </c>
      <c r="C1813" s="2">
        <v>44745</v>
      </c>
      <c r="D1813" s="3" t="s">
        <v>50</v>
      </c>
      <c r="E1813" s="4">
        <v>0.47916666666666669</v>
      </c>
      <c r="F1813" s="3" t="s">
        <v>21</v>
      </c>
      <c r="G1813" s="5"/>
      <c r="H1813" s="5"/>
      <c r="I1813" s="5"/>
      <c r="J1813" s="5"/>
      <c r="K1813" s="5"/>
      <c r="L1813" s="6"/>
    </row>
    <row r="1814" spans="1:12" ht="15" hidden="1" x14ac:dyDescent="0.2">
      <c r="A1814" t="str">
        <f t="shared" si="83"/>
        <v>44745NCYB Fld 80.583333333333333</v>
      </c>
      <c r="B1814" t="str">
        <f t="shared" si="84"/>
        <v>447450.583333333333333NCYB Fld 8</v>
      </c>
      <c r="C1814" s="2">
        <v>44745</v>
      </c>
      <c r="D1814" s="3" t="s">
        <v>50</v>
      </c>
      <c r="E1814" s="4">
        <v>0.58333333333333337</v>
      </c>
      <c r="F1814" s="3" t="s">
        <v>21</v>
      </c>
      <c r="G1814" s="5"/>
      <c r="H1814" s="5"/>
      <c r="I1814" s="5"/>
      <c r="J1814" s="5"/>
      <c r="K1814" s="5"/>
      <c r="L1814" s="6"/>
    </row>
    <row r="1815" spans="1:12" ht="15" hidden="1" x14ac:dyDescent="0.2">
      <c r="A1815" t="str">
        <f t="shared" si="83"/>
        <v>44745NCYB Fld 80.6875</v>
      </c>
      <c r="B1815" t="str">
        <f t="shared" si="84"/>
        <v>447450.6875NCYB Fld 8</v>
      </c>
      <c r="C1815" s="2">
        <v>44745</v>
      </c>
      <c r="D1815" s="3" t="s">
        <v>50</v>
      </c>
      <c r="E1815" s="4">
        <v>0.6875</v>
      </c>
      <c r="F1815" s="3" t="s">
        <v>21</v>
      </c>
      <c r="G1815" s="5"/>
      <c r="H1815" s="5"/>
      <c r="I1815" s="5"/>
      <c r="J1815" s="5"/>
      <c r="K1815" s="5"/>
      <c r="L1815" s="6"/>
    </row>
    <row r="1816" spans="1:12" ht="15" hidden="1" x14ac:dyDescent="0.2">
      <c r="A1816" t="str">
        <f t="shared" si="83"/>
        <v>44746NCYB Fld 10.625</v>
      </c>
      <c r="B1816" t="str">
        <f t="shared" si="84"/>
        <v>447460.625NCYB Fld 1</v>
      </c>
      <c r="C1816" s="2">
        <v>44746</v>
      </c>
      <c r="D1816" s="3" t="s">
        <v>11</v>
      </c>
      <c r="E1816" s="4">
        <v>0.625</v>
      </c>
      <c r="F1816" s="3" t="s">
        <v>12</v>
      </c>
      <c r="G1816" s="5"/>
      <c r="H1816" s="5"/>
      <c r="I1816" s="5"/>
      <c r="J1816" s="5"/>
      <c r="K1816" s="5"/>
      <c r="L1816" s="6"/>
    </row>
    <row r="1817" spans="1:12" ht="15" hidden="1" x14ac:dyDescent="0.2">
      <c r="A1817" t="str">
        <f t="shared" si="83"/>
        <v>44746NCYB Fld 10.75</v>
      </c>
      <c r="B1817" t="str">
        <f t="shared" si="84"/>
        <v>447460.75NCYB Fld 1</v>
      </c>
      <c r="C1817" s="2">
        <v>44746</v>
      </c>
      <c r="D1817" s="3" t="s">
        <v>11</v>
      </c>
      <c r="E1817" s="4">
        <v>0.75</v>
      </c>
      <c r="F1817" s="3" t="s">
        <v>12</v>
      </c>
      <c r="G1817" s="5"/>
      <c r="H1817" s="5"/>
      <c r="I1817" s="5"/>
      <c r="J1817" s="5"/>
      <c r="K1817" s="5"/>
      <c r="L1817" s="6"/>
    </row>
    <row r="1818" spans="1:12" ht="15" hidden="1" x14ac:dyDescent="0.2">
      <c r="A1818" t="str">
        <f t="shared" si="83"/>
        <v>44746NCYB Fld 10.84375</v>
      </c>
      <c r="B1818" t="str">
        <f t="shared" si="84"/>
        <v>447460.84375NCYB Fld 1</v>
      </c>
      <c r="C1818" s="2">
        <v>44746</v>
      </c>
      <c r="D1818" s="3" t="s">
        <v>11</v>
      </c>
      <c r="E1818" s="4">
        <v>0.84375</v>
      </c>
      <c r="F1818" s="3" t="s">
        <v>12</v>
      </c>
      <c r="G1818" s="5"/>
      <c r="H1818" s="5"/>
      <c r="I1818" s="5"/>
      <c r="J1818" s="5"/>
      <c r="K1818" s="5"/>
      <c r="L1818" s="6"/>
    </row>
    <row r="1819" spans="1:12" ht="15" hidden="1" x14ac:dyDescent="0.2">
      <c r="A1819" t="str">
        <f t="shared" si="83"/>
        <v>44746NCYB Fld 20.625</v>
      </c>
      <c r="B1819" t="str">
        <f t="shared" si="84"/>
        <v>447460.625NCYB Fld 2</v>
      </c>
      <c r="C1819" s="2">
        <v>44746</v>
      </c>
      <c r="D1819" s="3" t="s">
        <v>11</v>
      </c>
      <c r="E1819" s="4">
        <v>0.625</v>
      </c>
      <c r="F1819" s="3" t="s">
        <v>15</v>
      </c>
      <c r="G1819" s="5"/>
      <c r="H1819" s="5"/>
      <c r="I1819" s="5"/>
      <c r="J1819" s="5"/>
      <c r="K1819" s="5"/>
      <c r="L1819" s="6"/>
    </row>
    <row r="1820" spans="1:12" ht="15" hidden="1" x14ac:dyDescent="0.2">
      <c r="A1820" t="str">
        <f t="shared" si="83"/>
        <v>44746NCYB Fld 20.75</v>
      </c>
      <c r="B1820" t="str">
        <f t="shared" si="84"/>
        <v>447460.75NCYB Fld 2</v>
      </c>
      <c r="C1820" s="2">
        <v>44746</v>
      </c>
      <c r="D1820" s="3" t="s">
        <v>11</v>
      </c>
      <c r="E1820" s="4">
        <v>0.75</v>
      </c>
      <c r="F1820" s="3" t="s">
        <v>15</v>
      </c>
      <c r="G1820" s="5"/>
      <c r="H1820" s="5"/>
      <c r="I1820" s="5"/>
      <c r="J1820" s="5"/>
      <c r="K1820" s="5"/>
      <c r="L1820" s="6"/>
    </row>
    <row r="1821" spans="1:12" ht="15" hidden="1" x14ac:dyDescent="0.2">
      <c r="A1821" t="str">
        <f t="shared" si="83"/>
        <v>44746NCYB Fld 30.458333333333333</v>
      </c>
      <c r="B1821" t="str">
        <f t="shared" si="84"/>
        <v>447460.458333333333333NCYB Fld 3</v>
      </c>
      <c r="C1821" s="2">
        <v>44746</v>
      </c>
      <c r="D1821" s="3" t="s">
        <v>11</v>
      </c>
      <c r="E1821" s="4">
        <v>0.45833333333333331</v>
      </c>
      <c r="F1821" s="3" t="s">
        <v>16</v>
      </c>
      <c r="G1821" s="5"/>
      <c r="H1821" s="5"/>
      <c r="I1821" s="5"/>
      <c r="J1821" s="5"/>
      <c r="K1821" s="5"/>
      <c r="L1821" s="6"/>
    </row>
    <row r="1822" spans="1:12" ht="15" hidden="1" x14ac:dyDescent="0.2">
      <c r="A1822" t="str">
        <f t="shared" si="83"/>
        <v>44746NCYB Fld 30.75</v>
      </c>
      <c r="B1822" t="str">
        <f t="shared" si="84"/>
        <v>447460.75NCYB Fld 3</v>
      </c>
      <c r="C1822" s="2">
        <v>44746</v>
      </c>
      <c r="D1822" s="3" t="s">
        <v>11</v>
      </c>
      <c r="E1822" s="4">
        <v>0.75</v>
      </c>
      <c r="F1822" s="3" t="s">
        <v>16</v>
      </c>
      <c r="G1822" s="5"/>
      <c r="H1822" s="5"/>
      <c r="I1822" s="5"/>
      <c r="J1822" s="5"/>
      <c r="K1822" s="5"/>
      <c r="L1822" s="6"/>
    </row>
    <row r="1823" spans="1:12" ht="15" hidden="1" x14ac:dyDescent="0.2">
      <c r="A1823" t="str">
        <f t="shared" si="83"/>
        <v>44746NCYB Fld 30.791666666666667</v>
      </c>
      <c r="B1823" t="str">
        <f t="shared" si="84"/>
        <v>447460.791666666666667NCYB Fld 3</v>
      </c>
      <c r="C1823" s="2">
        <v>44746</v>
      </c>
      <c r="D1823" s="3" t="s">
        <v>11</v>
      </c>
      <c r="E1823" s="4">
        <v>0.79166666666666663</v>
      </c>
      <c r="F1823" s="3" t="s">
        <v>16</v>
      </c>
      <c r="G1823" s="5"/>
      <c r="H1823" s="5"/>
      <c r="I1823" s="5"/>
      <c r="J1823" s="5"/>
      <c r="K1823" s="5"/>
      <c r="L1823" s="6"/>
    </row>
    <row r="1824" spans="1:12" ht="15" hidden="1" x14ac:dyDescent="0.2">
      <c r="A1824" t="str">
        <f t="shared" si="83"/>
        <v>44746NCYB Fld 40.729166666666667</v>
      </c>
      <c r="B1824" t="str">
        <f t="shared" si="84"/>
        <v>447460.729166666666667NCYB Fld 4</v>
      </c>
      <c r="C1824" s="2">
        <v>44746</v>
      </c>
      <c r="D1824" s="3" t="s">
        <v>11</v>
      </c>
      <c r="E1824" s="4">
        <v>0.72916666666666663</v>
      </c>
      <c r="F1824" s="3" t="s">
        <v>17</v>
      </c>
      <c r="G1824" s="5"/>
      <c r="H1824" s="5"/>
      <c r="I1824" s="5"/>
      <c r="J1824" s="5"/>
      <c r="K1824" s="5"/>
      <c r="L1824" s="6"/>
    </row>
    <row r="1825" spans="1:12" ht="15" hidden="1" x14ac:dyDescent="0.2">
      <c r="A1825" t="str">
        <f t="shared" si="83"/>
        <v>44746NCYB Fld 40.791666666666667</v>
      </c>
      <c r="B1825" t="str">
        <f t="shared" si="84"/>
        <v>447460.791666666666667NCYB Fld 4</v>
      </c>
      <c r="C1825" s="2">
        <v>44746</v>
      </c>
      <c r="D1825" s="3" t="s">
        <v>11</v>
      </c>
      <c r="E1825" s="4">
        <v>0.79166666666666663</v>
      </c>
      <c r="F1825" s="3" t="s">
        <v>17</v>
      </c>
      <c r="G1825" s="5"/>
      <c r="H1825" s="5"/>
      <c r="I1825" s="5"/>
      <c r="J1825" s="5"/>
      <c r="K1825" s="5"/>
      <c r="L1825" s="6"/>
    </row>
    <row r="1826" spans="1:12" ht="15" hidden="1" x14ac:dyDescent="0.2">
      <c r="A1826" t="str">
        <f t="shared" si="83"/>
        <v>44746NCYB Fld 50.75</v>
      </c>
      <c r="B1826" t="str">
        <f t="shared" si="84"/>
        <v>447460.75NCYB Fld 5</v>
      </c>
      <c r="C1826" s="2">
        <v>44746</v>
      </c>
      <c r="D1826" s="3" t="s">
        <v>11</v>
      </c>
      <c r="E1826" s="4">
        <v>0.75</v>
      </c>
      <c r="F1826" s="3" t="s">
        <v>18</v>
      </c>
      <c r="G1826" s="5"/>
      <c r="H1826" s="5"/>
      <c r="I1826" s="5"/>
      <c r="J1826" s="5"/>
      <c r="K1826" s="5"/>
      <c r="L1826" s="6"/>
    </row>
    <row r="1827" spans="1:12" ht="15" hidden="1" x14ac:dyDescent="0.2">
      <c r="A1827" t="str">
        <f t="shared" si="83"/>
        <v>44746NCYB Fld 60.75</v>
      </c>
      <c r="B1827" t="str">
        <f t="shared" si="84"/>
        <v>447460.75NCYB Fld 6</v>
      </c>
      <c r="C1827" s="2">
        <v>44746</v>
      </c>
      <c r="D1827" s="3" t="s">
        <v>11</v>
      </c>
      <c r="E1827" s="4">
        <v>0.75</v>
      </c>
      <c r="F1827" s="3" t="s">
        <v>19</v>
      </c>
      <c r="G1827" s="5"/>
      <c r="H1827" s="5"/>
      <c r="I1827" s="5"/>
      <c r="J1827" s="5"/>
      <c r="K1827" s="5"/>
      <c r="L1827" s="6"/>
    </row>
    <row r="1828" spans="1:12" ht="15" hidden="1" x14ac:dyDescent="0.2">
      <c r="A1828" t="str">
        <f t="shared" si="83"/>
        <v>44746NCYB Fld 70.75</v>
      </c>
      <c r="B1828" t="str">
        <f t="shared" si="84"/>
        <v>447460.75NCYB Fld 7</v>
      </c>
      <c r="C1828" s="2">
        <v>44746</v>
      </c>
      <c r="D1828" s="3" t="s">
        <v>11</v>
      </c>
      <c r="E1828" s="4">
        <v>0.75</v>
      </c>
      <c r="F1828" s="3" t="s">
        <v>20</v>
      </c>
      <c r="G1828" s="5"/>
      <c r="H1828" s="5"/>
      <c r="I1828" s="5"/>
      <c r="J1828" s="5"/>
      <c r="K1828" s="5"/>
      <c r="L1828" s="6"/>
    </row>
    <row r="1829" spans="1:12" ht="15" hidden="1" x14ac:dyDescent="0.2">
      <c r="A1829" t="str">
        <f t="shared" si="83"/>
        <v>44746NCYB Fld 80.75</v>
      </c>
      <c r="B1829" t="str">
        <f t="shared" si="84"/>
        <v>447460.75NCYB Fld 8</v>
      </c>
      <c r="C1829" s="2">
        <v>44746</v>
      </c>
      <c r="D1829" s="3" t="s">
        <v>11</v>
      </c>
      <c r="E1829" s="4">
        <v>0.75</v>
      </c>
      <c r="F1829" s="3" t="s">
        <v>21</v>
      </c>
      <c r="G1829" s="5"/>
      <c r="H1829" s="5"/>
      <c r="I1829" s="5"/>
      <c r="J1829" s="5"/>
      <c r="K1829" s="5"/>
      <c r="L1829" s="6"/>
    </row>
    <row r="1830" spans="1:12" ht="15" hidden="1" x14ac:dyDescent="0.2">
      <c r="A1830" t="str">
        <f t="shared" si="83"/>
        <v>44747NCYB Fld 10.5</v>
      </c>
      <c r="B1830" t="str">
        <f t="shared" si="84"/>
        <v>447470.5NCYB Fld 1</v>
      </c>
      <c r="C1830" s="2">
        <v>44747</v>
      </c>
      <c r="D1830" s="3" t="s">
        <v>22</v>
      </c>
      <c r="E1830" s="4">
        <v>0.5</v>
      </c>
      <c r="F1830" s="3" t="s">
        <v>12</v>
      </c>
      <c r="G1830" s="5"/>
      <c r="H1830" s="5"/>
      <c r="I1830" s="5"/>
      <c r="J1830" s="5"/>
      <c r="K1830" s="5"/>
      <c r="L1830" s="6"/>
    </row>
    <row r="1831" spans="1:12" ht="15" hidden="1" x14ac:dyDescent="0.2">
      <c r="A1831" t="str">
        <f t="shared" si="83"/>
        <v>44747NCYB Fld 10.75</v>
      </c>
      <c r="B1831" t="str">
        <f t="shared" si="84"/>
        <v>447470.75NCYB Fld 1</v>
      </c>
      <c r="C1831" s="2">
        <v>44747</v>
      </c>
      <c r="D1831" s="3" t="s">
        <v>22</v>
      </c>
      <c r="E1831" s="4">
        <v>0.75</v>
      </c>
      <c r="F1831" s="3" t="s">
        <v>12</v>
      </c>
      <c r="G1831" s="5" t="s">
        <v>14</v>
      </c>
      <c r="H1831" s="5" t="s">
        <v>58</v>
      </c>
      <c r="I1831" s="5" t="s">
        <v>259</v>
      </c>
      <c r="J1831" s="5"/>
      <c r="K1831" s="5"/>
      <c r="L1831" s="6"/>
    </row>
    <row r="1832" spans="1:12" ht="15" hidden="1" x14ac:dyDescent="0.2">
      <c r="A1832" t="str">
        <f t="shared" si="83"/>
        <v>44747NCYB Fld 10.84375</v>
      </c>
      <c r="B1832" t="str">
        <f t="shared" si="84"/>
        <v>447470.84375NCYB Fld 1</v>
      </c>
      <c r="C1832" s="2">
        <v>44747</v>
      </c>
      <c r="D1832" s="3" t="s">
        <v>22</v>
      </c>
      <c r="E1832" s="4">
        <v>0.84375</v>
      </c>
      <c r="F1832" s="3" t="s">
        <v>12</v>
      </c>
      <c r="G1832" s="5" t="s">
        <v>14</v>
      </c>
      <c r="H1832" s="5" t="s">
        <v>58</v>
      </c>
      <c r="I1832" s="5" t="s">
        <v>285</v>
      </c>
      <c r="J1832" s="5"/>
      <c r="K1832" s="5"/>
      <c r="L1832" s="6"/>
    </row>
    <row r="1833" spans="1:12" ht="15" hidden="1" x14ac:dyDescent="0.2">
      <c r="A1833" t="str">
        <f t="shared" si="83"/>
        <v>44747NCYB Fld 20.625</v>
      </c>
      <c r="B1833" t="str">
        <f t="shared" si="84"/>
        <v>447470.625NCYB Fld 2</v>
      </c>
      <c r="C1833" s="2">
        <v>44747</v>
      </c>
      <c r="D1833" s="3" t="s">
        <v>22</v>
      </c>
      <c r="E1833" s="4">
        <v>0.625</v>
      </c>
      <c r="F1833" s="3" t="s">
        <v>15</v>
      </c>
      <c r="G1833" s="5"/>
      <c r="H1833" s="5"/>
      <c r="I1833" s="5"/>
      <c r="J1833" s="5"/>
      <c r="K1833" s="5"/>
      <c r="L1833" s="6"/>
    </row>
    <row r="1834" spans="1:12" ht="15" hidden="1" x14ac:dyDescent="0.2">
      <c r="A1834" t="str">
        <f t="shared" si="83"/>
        <v>44747NCYB Fld 20.75</v>
      </c>
      <c r="B1834" t="str">
        <f t="shared" si="84"/>
        <v>447470.75NCYB Fld 2</v>
      </c>
      <c r="C1834" s="2">
        <v>44747</v>
      </c>
      <c r="D1834" s="3" t="s">
        <v>22</v>
      </c>
      <c r="E1834" s="4">
        <v>0.75</v>
      </c>
      <c r="F1834" s="3" t="s">
        <v>15</v>
      </c>
      <c r="G1834" s="5" t="s">
        <v>14</v>
      </c>
      <c r="H1834" s="5" t="s">
        <v>58</v>
      </c>
      <c r="I1834" s="5" t="s">
        <v>258</v>
      </c>
      <c r="J1834" s="5"/>
      <c r="K1834" s="5"/>
      <c r="L1834" s="6"/>
    </row>
    <row r="1835" spans="1:12" ht="15" hidden="1" x14ac:dyDescent="0.2">
      <c r="A1835" t="str">
        <f t="shared" si="83"/>
        <v>44747NCYB Fld 30.645833333333333</v>
      </c>
      <c r="B1835" t="str">
        <f t="shared" si="84"/>
        <v>447470.645833333333333NCYB Fld 3</v>
      </c>
      <c r="C1835" s="2">
        <v>44747</v>
      </c>
      <c r="D1835" s="3" t="s">
        <v>22</v>
      </c>
      <c r="E1835" s="4">
        <v>0.64583333333333337</v>
      </c>
      <c r="F1835" s="3" t="s">
        <v>16</v>
      </c>
      <c r="G1835" s="5"/>
      <c r="H1835" s="5"/>
      <c r="I1835" s="5"/>
      <c r="J1835" s="5"/>
      <c r="K1835" s="5"/>
      <c r="L1835" s="6"/>
    </row>
    <row r="1836" spans="1:12" ht="15" hidden="1" x14ac:dyDescent="0.2">
      <c r="A1836" t="str">
        <f t="shared" si="83"/>
        <v>44747NCYB Fld 30.75</v>
      </c>
      <c r="B1836" t="str">
        <f t="shared" si="84"/>
        <v>447470.75NCYB Fld 3</v>
      </c>
      <c r="C1836" s="2">
        <v>44747</v>
      </c>
      <c r="D1836" s="3" t="s">
        <v>22</v>
      </c>
      <c r="E1836" s="4">
        <v>0.75</v>
      </c>
      <c r="F1836" s="3" t="s">
        <v>16</v>
      </c>
      <c r="G1836" s="5"/>
      <c r="H1836" s="5"/>
      <c r="I1836" s="5"/>
      <c r="J1836" s="5"/>
      <c r="K1836" s="5"/>
      <c r="L1836" s="6"/>
    </row>
    <row r="1837" spans="1:12" ht="15" hidden="1" x14ac:dyDescent="0.2">
      <c r="A1837" t="str">
        <f t="shared" si="83"/>
        <v>44747NCYB Fld 40.645833333333333</v>
      </c>
      <c r="B1837" t="str">
        <f t="shared" si="84"/>
        <v>447470.645833333333333NCYB Fld 4</v>
      </c>
      <c r="C1837" s="2">
        <v>44747</v>
      </c>
      <c r="D1837" s="3" t="s">
        <v>22</v>
      </c>
      <c r="E1837" s="4">
        <v>0.64583333333333337</v>
      </c>
      <c r="F1837" s="3" t="s">
        <v>17</v>
      </c>
      <c r="G1837" s="5"/>
      <c r="H1837" s="5"/>
      <c r="I1837" s="5"/>
      <c r="J1837" s="5"/>
      <c r="K1837" s="5"/>
      <c r="L1837" s="6"/>
    </row>
    <row r="1838" spans="1:12" ht="15" hidden="1" x14ac:dyDescent="0.2">
      <c r="A1838" t="str">
        <f t="shared" si="83"/>
        <v>44747NCYB Fld 40.75</v>
      </c>
      <c r="B1838" t="str">
        <f t="shared" si="84"/>
        <v>447470.75NCYB Fld 4</v>
      </c>
      <c r="C1838" s="2">
        <v>44747</v>
      </c>
      <c r="D1838" s="3" t="s">
        <v>22</v>
      </c>
      <c r="E1838" s="4">
        <v>0.75</v>
      </c>
      <c r="F1838" s="3" t="s">
        <v>17</v>
      </c>
      <c r="G1838" s="5"/>
      <c r="H1838" s="5"/>
      <c r="I1838" s="5"/>
      <c r="J1838" s="5"/>
      <c r="K1838" s="5"/>
      <c r="L1838" s="6"/>
    </row>
    <row r="1839" spans="1:12" ht="15" hidden="1" x14ac:dyDescent="0.2">
      <c r="A1839" t="str">
        <f t="shared" si="83"/>
        <v>44747NCYB Fld 50.75</v>
      </c>
      <c r="B1839" t="str">
        <f t="shared" si="84"/>
        <v>447470.75NCYB Fld 5</v>
      </c>
      <c r="C1839" s="2">
        <v>44747</v>
      </c>
      <c r="D1839" s="3" t="s">
        <v>22</v>
      </c>
      <c r="E1839" s="4">
        <v>0.75</v>
      </c>
      <c r="F1839" s="3" t="s">
        <v>18</v>
      </c>
      <c r="G1839" s="5" t="str">
        <f t="shared" ref="G1839:I1842" si="85">+IF(ISNA(VLOOKUP($B1839,schedule,MATCH(G$1,scheduleh,0),FALSE)),"",(VLOOKUP($B1839,schedule,MATCH(G$1,scheduleh,0),FALSE)))</f>
        <v>Practice</v>
      </c>
      <c r="H1839" s="5" t="str">
        <f t="shared" si="85"/>
        <v>Travel</v>
      </c>
      <c r="I1839" s="5" t="str">
        <f t="shared" si="85"/>
        <v>10 White</v>
      </c>
      <c r="J1839" s="5"/>
      <c r="K1839" s="5"/>
      <c r="L1839" s="6"/>
    </row>
    <row r="1840" spans="1:12" ht="15" hidden="1" x14ac:dyDescent="0.2">
      <c r="A1840" t="str">
        <f t="shared" si="83"/>
        <v>44747NCYB Fld 60.75</v>
      </c>
      <c r="B1840" t="str">
        <f t="shared" si="84"/>
        <v>447470.75NCYB Fld 6</v>
      </c>
      <c r="C1840" s="2">
        <v>44747</v>
      </c>
      <c r="D1840" s="3" t="s">
        <v>22</v>
      </c>
      <c r="E1840" s="4">
        <v>0.75</v>
      </c>
      <c r="F1840" s="3" t="s">
        <v>19</v>
      </c>
      <c r="G1840" s="5" t="str">
        <f t="shared" si="85"/>
        <v>Practice</v>
      </c>
      <c r="H1840" s="5" t="str">
        <f t="shared" si="85"/>
        <v>Travel</v>
      </c>
      <c r="I1840" s="5" t="str">
        <f t="shared" si="85"/>
        <v>9 White</v>
      </c>
      <c r="J1840" s="5"/>
      <c r="K1840" s="5"/>
      <c r="L1840" s="6"/>
    </row>
    <row r="1841" spans="1:12" ht="15" hidden="1" x14ac:dyDescent="0.2">
      <c r="A1841" t="str">
        <f t="shared" si="83"/>
        <v>44747NCYB Fld 70.75</v>
      </c>
      <c r="B1841" t="str">
        <f t="shared" si="84"/>
        <v>447470.75NCYB Fld 7</v>
      </c>
      <c r="C1841" s="2">
        <v>44747</v>
      </c>
      <c r="D1841" s="3" t="s">
        <v>22</v>
      </c>
      <c r="E1841" s="4">
        <v>0.75</v>
      </c>
      <c r="F1841" s="3" t="s">
        <v>20</v>
      </c>
      <c r="G1841" s="5" t="str">
        <f t="shared" si="85"/>
        <v>Practice</v>
      </c>
      <c r="H1841" s="5" t="str">
        <f t="shared" si="85"/>
        <v>Travel</v>
      </c>
      <c r="I1841" s="5" t="str">
        <f t="shared" si="85"/>
        <v>8 White</v>
      </c>
      <c r="J1841" s="5"/>
      <c r="K1841" s="5"/>
      <c r="L1841" s="6"/>
    </row>
    <row r="1842" spans="1:12" ht="15" hidden="1" x14ac:dyDescent="0.2">
      <c r="A1842" t="str">
        <f t="shared" si="83"/>
        <v>44747NCYB Fld 80.75</v>
      </c>
      <c r="B1842" t="str">
        <f t="shared" si="84"/>
        <v>447470.75NCYB Fld 8</v>
      </c>
      <c r="C1842" s="2">
        <v>44747</v>
      </c>
      <c r="D1842" s="3" t="s">
        <v>22</v>
      </c>
      <c r="E1842" s="4">
        <v>0.75</v>
      </c>
      <c r="F1842" s="3" t="s">
        <v>21</v>
      </c>
      <c r="G1842" s="5" t="str">
        <f t="shared" si="85"/>
        <v>Practice</v>
      </c>
      <c r="H1842" s="5" t="str">
        <f t="shared" si="85"/>
        <v>Travel</v>
      </c>
      <c r="I1842" s="5" t="str">
        <f t="shared" si="85"/>
        <v>7 Gray</v>
      </c>
      <c r="J1842" s="5"/>
      <c r="K1842" s="5"/>
      <c r="L1842" s="6"/>
    </row>
    <row r="1843" spans="1:12" ht="15" hidden="1" x14ac:dyDescent="0.2">
      <c r="A1843" t="str">
        <f t="shared" si="83"/>
        <v>44748NCYB Fld 10.625</v>
      </c>
      <c r="B1843" t="str">
        <f t="shared" si="84"/>
        <v>447480.625NCYB Fld 1</v>
      </c>
      <c r="C1843" s="2">
        <v>44748</v>
      </c>
      <c r="D1843" s="3" t="s">
        <v>23</v>
      </c>
      <c r="E1843" s="4">
        <v>0.625</v>
      </c>
      <c r="F1843" s="3" t="s">
        <v>12</v>
      </c>
      <c r="G1843" s="5"/>
      <c r="H1843" s="5"/>
      <c r="I1843" s="5"/>
      <c r="J1843" s="5"/>
      <c r="K1843" s="5"/>
      <c r="L1843" s="6"/>
    </row>
    <row r="1844" spans="1:12" ht="15" hidden="1" x14ac:dyDescent="0.2">
      <c r="A1844" t="str">
        <f t="shared" si="83"/>
        <v>44748NCYB Fld 10.729166666666667</v>
      </c>
      <c r="B1844" t="str">
        <f t="shared" si="84"/>
        <v>447480.729166666666667NCYB Fld 1</v>
      </c>
      <c r="C1844" s="2">
        <v>44748</v>
      </c>
      <c r="D1844" s="3" t="s">
        <v>23</v>
      </c>
      <c r="E1844" s="4">
        <v>0.72916666666666663</v>
      </c>
      <c r="F1844" s="3" t="s">
        <v>12</v>
      </c>
      <c r="G1844" s="5" t="s">
        <v>14</v>
      </c>
      <c r="H1844" s="5" t="s">
        <v>58</v>
      </c>
      <c r="I1844" s="5" t="s">
        <v>280</v>
      </c>
      <c r="J1844" s="5"/>
      <c r="K1844" s="5"/>
      <c r="L1844" s="6"/>
    </row>
    <row r="1845" spans="1:12" ht="15" hidden="1" x14ac:dyDescent="0.2">
      <c r="A1845" t="str">
        <f t="shared" si="83"/>
        <v>44748NCYB Fld 10.84375</v>
      </c>
      <c r="B1845" t="str">
        <f t="shared" si="84"/>
        <v>447480.84375NCYB Fld 1</v>
      </c>
      <c r="C1845" s="2">
        <v>44748</v>
      </c>
      <c r="D1845" s="3" t="s">
        <v>23</v>
      </c>
      <c r="E1845" s="4">
        <v>0.84375</v>
      </c>
      <c r="F1845" s="3" t="s">
        <v>12</v>
      </c>
      <c r="G1845" s="5"/>
      <c r="H1845" s="5"/>
      <c r="I1845" s="5"/>
      <c r="J1845" s="5"/>
      <c r="K1845" s="5"/>
      <c r="L1845" s="6"/>
    </row>
    <row r="1846" spans="1:12" ht="15" hidden="1" x14ac:dyDescent="0.2">
      <c r="A1846" t="str">
        <f t="shared" si="83"/>
        <v>44748NCYB Fld 20.625</v>
      </c>
      <c r="B1846" t="str">
        <f t="shared" si="84"/>
        <v>447480.625NCYB Fld 2</v>
      </c>
      <c r="C1846" s="2">
        <v>44748</v>
      </c>
      <c r="D1846" s="3" t="s">
        <v>23</v>
      </c>
      <c r="E1846" s="4">
        <v>0.625</v>
      </c>
      <c r="F1846" s="3" t="s">
        <v>15</v>
      </c>
      <c r="G1846" s="5"/>
      <c r="H1846" s="5"/>
      <c r="I1846" s="5"/>
      <c r="J1846" s="5"/>
      <c r="K1846" s="5"/>
      <c r="L1846" s="6"/>
    </row>
    <row r="1847" spans="1:12" ht="15" hidden="1" x14ac:dyDescent="0.2">
      <c r="A1847" t="str">
        <f t="shared" si="83"/>
        <v>44748NCYB Fld 20.75</v>
      </c>
      <c r="B1847" t="str">
        <f t="shared" si="84"/>
        <v>447480.75NCYB Fld 2</v>
      </c>
      <c r="C1847" s="2">
        <v>44748</v>
      </c>
      <c r="D1847" s="3" t="s">
        <v>23</v>
      </c>
      <c r="E1847" s="4">
        <v>0.75</v>
      </c>
      <c r="F1847" s="3" t="s">
        <v>15</v>
      </c>
      <c r="G1847" s="5"/>
      <c r="H1847" s="5"/>
      <c r="I1847" s="5"/>
      <c r="J1847" s="5"/>
      <c r="K1847" s="5"/>
      <c r="L1847" s="6"/>
    </row>
    <row r="1848" spans="1:12" ht="15" hidden="1" x14ac:dyDescent="0.2">
      <c r="A1848" t="str">
        <f t="shared" si="83"/>
        <v>44748NCYB Fld 30.645833333333333</v>
      </c>
      <c r="B1848" t="str">
        <f t="shared" si="84"/>
        <v>447480.645833333333333NCYB Fld 3</v>
      </c>
      <c r="C1848" s="2">
        <v>44748</v>
      </c>
      <c r="D1848" s="3" t="s">
        <v>23</v>
      </c>
      <c r="E1848" s="4">
        <v>0.64583333333333337</v>
      </c>
      <c r="F1848" s="3" t="s">
        <v>16</v>
      </c>
      <c r="G1848" s="5" t="s">
        <v>58</v>
      </c>
      <c r="H1848" s="5" t="s">
        <v>313</v>
      </c>
      <c r="I1848" s="5" t="s">
        <v>314</v>
      </c>
      <c r="J1848" s="5" t="s">
        <v>83</v>
      </c>
      <c r="K1848" s="5" t="s">
        <v>110</v>
      </c>
      <c r="L1848" s="6" t="s">
        <v>315</v>
      </c>
    </row>
    <row r="1849" spans="1:12" ht="15" hidden="1" x14ac:dyDescent="0.2">
      <c r="A1849" t="str">
        <f t="shared" ref="A1849:A1912" si="86">+C1849&amp;F1849&amp;E1849</f>
        <v>44748NCYB Fld 30.75</v>
      </c>
      <c r="B1849" t="str">
        <f t="shared" ref="B1849:B1912" si="87">C1849&amp;E1849&amp;F1849</f>
        <v>447480.75NCYB Fld 3</v>
      </c>
      <c r="C1849" s="2">
        <v>44748</v>
      </c>
      <c r="D1849" s="3" t="s">
        <v>23</v>
      </c>
      <c r="E1849" s="4">
        <v>0.75</v>
      </c>
      <c r="F1849" s="3" t="s">
        <v>16</v>
      </c>
      <c r="G1849" s="5" t="s">
        <v>58</v>
      </c>
      <c r="H1849" s="5" t="s">
        <v>316</v>
      </c>
      <c r="I1849" s="5" t="s">
        <v>317</v>
      </c>
      <c r="J1849" s="5" t="s">
        <v>83</v>
      </c>
      <c r="K1849" s="5" t="s">
        <v>110</v>
      </c>
      <c r="L1849" s="6" t="s">
        <v>318</v>
      </c>
    </row>
    <row r="1850" spans="1:12" ht="15" hidden="1" x14ac:dyDescent="0.2">
      <c r="A1850" t="str">
        <f t="shared" si="86"/>
        <v>44748NCYB Fld 40.645833333333333</v>
      </c>
      <c r="B1850" t="str">
        <f t="shared" si="87"/>
        <v>447480.645833333333333NCYB Fld 4</v>
      </c>
      <c r="C1850" s="2">
        <v>44748</v>
      </c>
      <c r="D1850" s="3" t="s">
        <v>23</v>
      </c>
      <c r="E1850" s="4">
        <v>0.64583333333333337</v>
      </c>
      <c r="F1850" s="3" t="s">
        <v>17</v>
      </c>
      <c r="G1850" s="5" t="s">
        <v>58</v>
      </c>
      <c r="H1850" s="5" t="s">
        <v>319</v>
      </c>
      <c r="I1850" s="5" t="s">
        <v>320</v>
      </c>
      <c r="J1850" s="5" t="s">
        <v>321</v>
      </c>
      <c r="K1850" s="5" t="s">
        <v>256</v>
      </c>
      <c r="L1850" s="6" t="s">
        <v>322</v>
      </c>
    </row>
    <row r="1851" spans="1:12" ht="15" hidden="1" x14ac:dyDescent="0.2">
      <c r="A1851" t="str">
        <f t="shared" si="86"/>
        <v>44748NCYB Fld 40.75</v>
      </c>
      <c r="B1851" t="str">
        <f t="shared" si="87"/>
        <v>447480.75NCYB Fld 4</v>
      </c>
      <c r="C1851" s="2">
        <v>44748</v>
      </c>
      <c r="D1851" s="3" t="s">
        <v>23</v>
      </c>
      <c r="E1851" s="4">
        <v>0.75</v>
      </c>
      <c r="F1851" s="3" t="s">
        <v>17</v>
      </c>
      <c r="G1851" s="5" t="s">
        <v>58</v>
      </c>
      <c r="H1851" s="5" t="s">
        <v>323</v>
      </c>
      <c r="I1851" s="5" t="s">
        <v>324</v>
      </c>
      <c r="J1851" s="5" t="s">
        <v>321</v>
      </c>
      <c r="K1851" s="5" t="s">
        <v>256</v>
      </c>
      <c r="L1851" s="6" t="s">
        <v>325</v>
      </c>
    </row>
    <row r="1852" spans="1:12" ht="15" hidden="1" x14ac:dyDescent="0.2">
      <c r="A1852" t="str">
        <f t="shared" si="86"/>
        <v>44748NCYB Fld 50.75</v>
      </c>
      <c r="B1852" t="str">
        <f t="shared" si="87"/>
        <v>447480.75NCYB Fld 5</v>
      </c>
      <c r="C1852" s="2">
        <v>44748</v>
      </c>
      <c r="D1852" s="3" t="s">
        <v>23</v>
      </c>
      <c r="E1852" s="4">
        <v>0.75</v>
      </c>
      <c r="F1852" s="3" t="s">
        <v>18</v>
      </c>
      <c r="G1852" s="5" t="str">
        <f t="shared" ref="G1852:I1854" si="88">+IF(ISNA(VLOOKUP($B1852,schedule,MATCH(G$1,scheduleh,0),FALSE)),"",(VLOOKUP($B1852,schedule,MATCH(G$1,scheduleh,0),FALSE)))</f>
        <v>Practice</v>
      </c>
      <c r="H1852" s="5" t="str">
        <f t="shared" si="88"/>
        <v>Travel</v>
      </c>
      <c r="I1852" s="5" t="str">
        <f t="shared" si="88"/>
        <v>10 Blue</v>
      </c>
      <c r="J1852" s="5"/>
      <c r="K1852" s="5"/>
      <c r="L1852" s="6"/>
    </row>
    <row r="1853" spans="1:12" ht="15" hidden="1" x14ac:dyDescent="0.2">
      <c r="A1853" t="str">
        <f t="shared" si="86"/>
        <v>44748NCYB Fld 60.75</v>
      </c>
      <c r="B1853" t="str">
        <f t="shared" si="87"/>
        <v>447480.75NCYB Fld 6</v>
      </c>
      <c r="C1853" s="2">
        <v>44748</v>
      </c>
      <c r="D1853" s="3" t="s">
        <v>23</v>
      </c>
      <c r="E1853" s="4">
        <v>0.75</v>
      </c>
      <c r="F1853" s="3" t="s">
        <v>19</v>
      </c>
      <c r="G1853" s="5" t="str">
        <f t="shared" si="88"/>
        <v>Practice</v>
      </c>
      <c r="H1853" s="5" t="str">
        <f t="shared" si="88"/>
        <v>Travel</v>
      </c>
      <c r="I1853" s="5" t="str">
        <f t="shared" si="88"/>
        <v>9 Blue</v>
      </c>
      <c r="J1853" s="5"/>
      <c r="K1853" s="5"/>
      <c r="L1853" s="6"/>
    </row>
    <row r="1854" spans="1:12" ht="15" hidden="1" x14ac:dyDescent="0.2">
      <c r="A1854" t="str">
        <f t="shared" si="86"/>
        <v>44748NCYB Fld 70.75</v>
      </c>
      <c r="B1854" t="str">
        <f t="shared" si="87"/>
        <v>447480.75NCYB Fld 7</v>
      </c>
      <c r="C1854" s="2">
        <v>44748</v>
      </c>
      <c r="D1854" s="3" t="s">
        <v>23</v>
      </c>
      <c r="E1854" s="4">
        <v>0.75</v>
      </c>
      <c r="F1854" s="3" t="s">
        <v>20</v>
      </c>
      <c r="G1854" s="5" t="str">
        <f t="shared" si="88"/>
        <v>Practice</v>
      </c>
      <c r="H1854" s="5" t="str">
        <f t="shared" si="88"/>
        <v>Travel</v>
      </c>
      <c r="I1854" s="5" t="str">
        <f t="shared" si="88"/>
        <v>8 Blue</v>
      </c>
      <c r="J1854" s="5"/>
      <c r="K1854" s="5"/>
      <c r="L1854" s="6"/>
    </row>
    <row r="1855" spans="1:12" ht="15" hidden="1" x14ac:dyDescent="0.2">
      <c r="A1855" t="str">
        <f t="shared" si="86"/>
        <v>44748NCYB Fld 80.75</v>
      </c>
      <c r="B1855" t="str">
        <f t="shared" si="87"/>
        <v>447480.75NCYB Fld 8</v>
      </c>
      <c r="C1855" s="2">
        <v>44748</v>
      </c>
      <c r="D1855" s="3" t="s">
        <v>23</v>
      </c>
      <c r="E1855" s="4">
        <v>0.75</v>
      </c>
      <c r="F1855" s="3" t="s">
        <v>21</v>
      </c>
      <c r="G1855" s="5"/>
      <c r="H1855" s="5"/>
      <c r="I1855" s="5"/>
      <c r="J1855" s="5"/>
      <c r="K1855" s="5"/>
      <c r="L1855" s="6"/>
    </row>
    <row r="1856" spans="1:12" ht="15" hidden="1" x14ac:dyDescent="0.2">
      <c r="A1856" t="str">
        <f t="shared" si="86"/>
        <v>44749NCYB Fld 10.416666666666667</v>
      </c>
      <c r="B1856" t="str">
        <f t="shared" si="87"/>
        <v>447490.416666666666667NCYB Fld 1</v>
      </c>
      <c r="C1856" s="2">
        <v>44749</v>
      </c>
      <c r="D1856" s="3" t="s">
        <v>30</v>
      </c>
      <c r="E1856" s="4">
        <v>0.41666666666666669</v>
      </c>
      <c r="F1856" s="3" t="s">
        <v>12</v>
      </c>
      <c r="G1856" s="5"/>
      <c r="H1856" s="5"/>
      <c r="I1856" s="5"/>
      <c r="J1856" s="5"/>
      <c r="K1856" s="5"/>
      <c r="L1856" s="6"/>
    </row>
    <row r="1857" spans="1:12" ht="15" hidden="1" x14ac:dyDescent="0.2">
      <c r="A1857" t="str">
        <f t="shared" si="86"/>
        <v>44749NCYB Fld 10.75</v>
      </c>
      <c r="B1857" t="str">
        <f t="shared" si="87"/>
        <v>447490.75NCYB Fld 1</v>
      </c>
      <c r="C1857" s="2">
        <v>44749</v>
      </c>
      <c r="D1857" s="3" t="s">
        <v>30</v>
      </c>
      <c r="E1857" s="4">
        <v>0.75</v>
      </c>
      <c r="F1857" s="3" t="s">
        <v>12</v>
      </c>
      <c r="G1857" s="5"/>
      <c r="H1857" s="5"/>
      <c r="I1857" s="5"/>
      <c r="J1857" s="5"/>
      <c r="K1857" s="5"/>
      <c r="L1857" s="6"/>
    </row>
    <row r="1858" spans="1:12" ht="15" hidden="1" x14ac:dyDescent="0.2">
      <c r="A1858" t="str">
        <f t="shared" si="86"/>
        <v>44749NCYB Fld 10.84375</v>
      </c>
      <c r="B1858" t="str">
        <f t="shared" si="87"/>
        <v>447490.84375NCYB Fld 1</v>
      </c>
      <c r="C1858" s="2">
        <v>44749</v>
      </c>
      <c r="D1858" s="3" t="s">
        <v>30</v>
      </c>
      <c r="E1858" s="4">
        <v>0.84375</v>
      </c>
      <c r="F1858" s="3" t="s">
        <v>12</v>
      </c>
      <c r="G1858" s="5"/>
      <c r="H1858" s="5"/>
      <c r="I1858" s="5"/>
      <c r="J1858" s="5"/>
      <c r="K1858" s="5"/>
      <c r="L1858" s="6"/>
    </row>
    <row r="1859" spans="1:12" ht="15" hidden="1" x14ac:dyDescent="0.2">
      <c r="A1859" t="str">
        <f t="shared" si="86"/>
        <v>44749NCYB Fld 20.625</v>
      </c>
      <c r="B1859" t="str">
        <f t="shared" si="87"/>
        <v>447490.625NCYB Fld 2</v>
      </c>
      <c r="C1859" s="2">
        <v>44749</v>
      </c>
      <c r="D1859" s="3" t="s">
        <v>30</v>
      </c>
      <c r="E1859" s="4">
        <v>0.625</v>
      </c>
      <c r="F1859" s="3" t="s">
        <v>15</v>
      </c>
      <c r="G1859" s="5"/>
      <c r="H1859" s="5"/>
      <c r="I1859" s="5"/>
      <c r="J1859" s="5"/>
      <c r="K1859" s="5"/>
      <c r="L1859" s="6"/>
    </row>
    <row r="1860" spans="1:12" ht="15" hidden="1" x14ac:dyDescent="0.2">
      <c r="A1860" t="str">
        <f t="shared" si="86"/>
        <v>44749NCYB Fld 20.75</v>
      </c>
      <c r="B1860" t="str">
        <f t="shared" si="87"/>
        <v>447490.75NCYB Fld 2</v>
      </c>
      <c r="C1860" s="2">
        <v>44749</v>
      </c>
      <c r="D1860" s="3" t="s">
        <v>30</v>
      </c>
      <c r="E1860" s="4">
        <v>0.75</v>
      </c>
      <c r="F1860" s="3" t="s">
        <v>15</v>
      </c>
      <c r="G1860" s="5"/>
      <c r="H1860" s="5"/>
      <c r="I1860" s="5"/>
      <c r="J1860" s="5"/>
      <c r="K1860" s="5"/>
      <c r="L1860" s="6"/>
    </row>
    <row r="1861" spans="1:12" ht="15" hidden="1" x14ac:dyDescent="0.2">
      <c r="A1861" t="str">
        <f t="shared" si="86"/>
        <v>44749NCYB Fld 30.645833333333333</v>
      </c>
      <c r="B1861" t="str">
        <f t="shared" si="87"/>
        <v>447490.645833333333333NCYB Fld 3</v>
      </c>
      <c r="C1861" s="2">
        <v>44749</v>
      </c>
      <c r="D1861" s="3" t="s">
        <v>30</v>
      </c>
      <c r="E1861" s="4">
        <v>0.64583333333333337</v>
      </c>
      <c r="F1861" s="3" t="s">
        <v>16</v>
      </c>
      <c r="G1861" s="5" t="s">
        <v>58</v>
      </c>
      <c r="H1861" s="5" t="s">
        <v>326</v>
      </c>
      <c r="I1861" s="5" t="s">
        <v>327</v>
      </c>
      <c r="J1861" s="5" t="s">
        <v>281</v>
      </c>
      <c r="K1861" s="5" t="s">
        <v>83</v>
      </c>
      <c r="L1861" s="6" t="s">
        <v>328</v>
      </c>
    </row>
    <row r="1862" spans="1:12" ht="15" hidden="1" x14ac:dyDescent="0.2">
      <c r="A1862" t="str">
        <f t="shared" si="86"/>
        <v>44749NCYB Fld 30.75</v>
      </c>
      <c r="B1862" t="str">
        <f t="shared" si="87"/>
        <v>447490.75NCYB Fld 3</v>
      </c>
      <c r="C1862" s="2">
        <v>44749</v>
      </c>
      <c r="D1862" s="3" t="s">
        <v>30</v>
      </c>
      <c r="E1862" s="4">
        <v>0.75</v>
      </c>
      <c r="F1862" s="3" t="s">
        <v>16</v>
      </c>
      <c r="G1862" s="5" t="s">
        <v>58</v>
      </c>
      <c r="H1862" s="5" t="s">
        <v>329</v>
      </c>
      <c r="I1862" s="5" t="s">
        <v>330</v>
      </c>
      <c r="J1862" s="5" t="s">
        <v>177</v>
      </c>
      <c r="K1862" s="5" t="s">
        <v>254</v>
      </c>
      <c r="L1862" s="6" t="s">
        <v>331</v>
      </c>
    </row>
    <row r="1863" spans="1:12" ht="15" hidden="1" x14ac:dyDescent="0.2">
      <c r="A1863" t="str">
        <f t="shared" si="86"/>
        <v>44749NCYB Fld 40.645833333333333</v>
      </c>
      <c r="B1863" t="str">
        <f t="shared" si="87"/>
        <v>447490.645833333333333NCYB Fld 4</v>
      </c>
      <c r="C1863" s="2">
        <v>44749</v>
      </c>
      <c r="D1863" s="3" t="s">
        <v>30</v>
      </c>
      <c r="E1863" s="4">
        <v>0.64583333333333337</v>
      </c>
      <c r="F1863" s="3" t="s">
        <v>17</v>
      </c>
      <c r="G1863" s="5" t="s">
        <v>58</v>
      </c>
      <c r="H1863" s="5" t="s">
        <v>332</v>
      </c>
      <c r="I1863" s="5" t="s">
        <v>333</v>
      </c>
      <c r="J1863" s="5" t="s">
        <v>173</v>
      </c>
      <c r="K1863" s="5" t="s">
        <v>263</v>
      </c>
      <c r="L1863" s="6" t="s">
        <v>334</v>
      </c>
    </row>
    <row r="1864" spans="1:12" ht="15" hidden="1" x14ac:dyDescent="0.2">
      <c r="A1864" t="str">
        <f t="shared" si="86"/>
        <v>44749NCYB Fld 40.75</v>
      </c>
      <c r="B1864" t="str">
        <f t="shared" si="87"/>
        <v>447490.75NCYB Fld 4</v>
      </c>
      <c r="C1864" s="2">
        <v>44749</v>
      </c>
      <c r="D1864" s="3" t="s">
        <v>30</v>
      </c>
      <c r="E1864" s="4">
        <v>0.75</v>
      </c>
      <c r="F1864" s="3" t="s">
        <v>17</v>
      </c>
      <c r="G1864" s="5" t="s">
        <v>58</v>
      </c>
      <c r="H1864" s="5" t="s">
        <v>335</v>
      </c>
      <c r="I1864" s="5" t="s">
        <v>336</v>
      </c>
      <c r="J1864" s="5" t="s">
        <v>173</v>
      </c>
      <c r="K1864" s="5" t="s">
        <v>263</v>
      </c>
      <c r="L1864" s="6" t="s">
        <v>337</v>
      </c>
    </row>
    <row r="1865" spans="1:12" ht="15" hidden="1" x14ac:dyDescent="0.2">
      <c r="A1865" t="str">
        <f t="shared" si="86"/>
        <v>44749NCYB Fld 50.75</v>
      </c>
      <c r="B1865" t="str">
        <f t="shared" si="87"/>
        <v>447490.75NCYB Fld 5</v>
      </c>
      <c r="C1865" s="2">
        <v>44749</v>
      </c>
      <c r="D1865" s="3" t="s">
        <v>30</v>
      </c>
      <c r="E1865" s="4">
        <v>0.75</v>
      </c>
      <c r="F1865" s="3" t="s">
        <v>18</v>
      </c>
      <c r="G1865" s="5" t="str">
        <f t="shared" ref="G1865:I1868" si="89">+IF(ISNA(VLOOKUP($B1865,schedule,MATCH(G$1,scheduleh,0),FALSE)),"",(VLOOKUP($B1865,schedule,MATCH(G$1,scheduleh,0),FALSE)))</f>
        <v>Practice</v>
      </c>
      <c r="H1865" s="5" t="str">
        <f t="shared" si="89"/>
        <v>Travel</v>
      </c>
      <c r="I1865" s="5" t="str">
        <f t="shared" si="89"/>
        <v>10 White</v>
      </c>
      <c r="J1865" s="5"/>
      <c r="K1865" s="5"/>
      <c r="L1865" s="6"/>
    </row>
    <row r="1866" spans="1:12" ht="15" hidden="1" x14ac:dyDescent="0.2">
      <c r="A1866" t="str">
        <f t="shared" si="86"/>
        <v>44749NCYB Fld 60.75</v>
      </c>
      <c r="B1866" t="str">
        <f t="shared" si="87"/>
        <v>447490.75NCYB Fld 6</v>
      </c>
      <c r="C1866" s="2">
        <v>44749</v>
      </c>
      <c r="D1866" s="3" t="s">
        <v>30</v>
      </c>
      <c r="E1866" s="4">
        <v>0.75</v>
      </c>
      <c r="F1866" s="3" t="s">
        <v>19</v>
      </c>
      <c r="G1866" s="5" t="str">
        <f t="shared" si="89"/>
        <v>Practice</v>
      </c>
      <c r="H1866" s="5" t="str">
        <f t="shared" si="89"/>
        <v>Travel</v>
      </c>
      <c r="I1866" s="5" t="str">
        <f t="shared" si="89"/>
        <v>9 White</v>
      </c>
      <c r="J1866" s="5"/>
      <c r="K1866" s="5"/>
      <c r="L1866" s="6"/>
    </row>
    <row r="1867" spans="1:12" ht="15" hidden="1" x14ac:dyDescent="0.2">
      <c r="A1867" t="str">
        <f t="shared" si="86"/>
        <v>44749NCYB Fld 70.75</v>
      </c>
      <c r="B1867" t="str">
        <f t="shared" si="87"/>
        <v>447490.75NCYB Fld 7</v>
      </c>
      <c r="C1867" s="2">
        <v>44749</v>
      </c>
      <c r="D1867" s="3" t="s">
        <v>30</v>
      </c>
      <c r="E1867" s="4">
        <v>0.75</v>
      </c>
      <c r="F1867" s="3" t="s">
        <v>20</v>
      </c>
      <c r="G1867" s="5" t="str">
        <f t="shared" si="89"/>
        <v>Practice</v>
      </c>
      <c r="H1867" s="5" t="str">
        <f t="shared" si="89"/>
        <v>Travel</v>
      </c>
      <c r="I1867" s="5" t="str">
        <f t="shared" si="89"/>
        <v>8 White</v>
      </c>
      <c r="J1867" s="5"/>
      <c r="K1867" s="5"/>
      <c r="L1867" s="6"/>
    </row>
    <row r="1868" spans="1:12" ht="15" hidden="1" x14ac:dyDescent="0.2">
      <c r="A1868" t="str">
        <f t="shared" si="86"/>
        <v>44749NCYB Fld 80.75</v>
      </c>
      <c r="B1868" t="str">
        <f t="shared" si="87"/>
        <v>447490.75NCYB Fld 8</v>
      </c>
      <c r="C1868" s="2">
        <v>44749</v>
      </c>
      <c r="D1868" s="3" t="s">
        <v>30</v>
      </c>
      <c r="E1868" s="4">
        <v>0.75</v>
      </c>
      <c r="F1868" s="3" t="s">
        <v>21</v>
      </c>
      <c r="G1868" s="5" t="str">
        <f t="shared" si="89"/>
        <v>Practice</v>
      </c>
      <c r="H1868" s="5" t="str">
        <f t="shared" si="89"/>
        <v>Travel</v>
      </c>
      <c r="I1868" s="5" t="str">
        <f t="shared" si="89"/>
        <v>7 Gray</v>
      </c>
      <c r="J1868" s="5"/>
      <c r="K1868" s="5"/>
      <c r="L1868" s="6"/>
    </row>
    <row r="1869" spans="1:12" ht="15" hidden="1" x14ac:dyDescent="0.2">
      <c r="A1869" t="str">
        <f t="shared" si="86"/>
        <v>44750NCYB Fld 10.625</v>
      </c>
      <c r="B1869" t="str">
        <f t="shared" si="87"/>
        <v>447500.625NCYB Fld 1</v>
      </c>
      <c r="C1869" s="2">
        <v>44750</v>
      </c>
      <c r="D1869" s="3" t="s">
        <v>43</v>
      </c>
      <c r="E1869" s="4">
        <v>0.625</v>
      </c>
      <c r="F1869" s="3" t="s">
        <v>12</v>
      </c>
      <c r="G1869" s="5"/>
      <c r="H1869" s="5"/>
      <c r="I1869" s="5"/>
      <c r="J1869" s="5"/>
      <c r="K1869" s="5"/>
      <c r="L1869" s="6"/>
    </row>
    <row r="1870" spans="1:12" ht="15" hidden="1" x14ac:dyDescent="0.2">
      <c r="A1870" t="str">
        <f t="shared" si="86"/>
        <v>44750NCYB Fld 10.75</v>
      </c>
      <c r="B1870" t="str">
        <f t="shared" si="87"/>
        <v>447500.75NCYB Fld 1</v>
      </c>
      <c r="C1870" s="2">
        <v>44750</v>
      </c>
      <c r="D1870" s="3" t="s">
        <v>43</v>
      </c>
      <c r="E1870" s="4">
        <v>0.75</v>
      </c>
      <c r="F1870" s="3" t="s">
        <v>12</v>
      </c>
      <c r="G1870" s="5" t="s">
        <v>58</v>
      </c>
      <c r="H1870" s="5" t="s">
        <v>76</v>
      </c>
      <c r="I1870" s="5" t="s">
        <v>285</v>
      </c>
      <c r="J1870" s="5" t="s">
        <v>193</v>
      </c>
      <c r="K1870" s="5" t="s">
        <v>244</v>
      </c>
      <c r="L1870" s="6"/>
    </row>
    <row r="1871" spans="1:12" ht="15" hidden="1" x14ac:dyDescent="0.2">
      <c r="A1871" t="str">
        <f t="shared" si="86"/>
        <v>44750NCYB Fld 10.84375</v>
      </c>
      <c r="B1871" t="str">
        <f t="shared" si="87"/>
        <v>447500.84375NCYB Fld 1</v>
      </c>
      <c r="C1871" s="2">
        <v>44750</v>
      </c>
      <c r="D1871" s="3" t="s">
        <v>43</v>
      </c>
      <c r="E1871" s="4">
        <v>0.84375</v>
      </c>
      <c r="F1871" s="3" t="s">
        <v>12</v>
      </c>
      <c r="G1871" s="5"/>
      <c r="H1871" s="5"/>
      <c r="I1871" s="5"/>
      <c r="J1871" s="5"/>
      <c r="K1871" s="5"/>
      <c r="L1871" s="6"/>
    </row>
    <row r="1872" spans="1:12" ht="15" hidden="1" x14ac:dyDescent="0.2">
      <c r="A1872" t="str">
        <f t="shared" si="86"/>
        <v>44750NCYB Fld 20.729166666666667</v>
      </c>
      <c r="B1872" t="str">
        <f t="shared" si="87"/>
        <v>447500.729166666666667NCYB Fld 2</v>
      </c>
      <c r="C1872" s="2">
        <v>44750</v>
      </c>
      <c r="D1872" s="3" t="s">
        <v>43</v>
      </c>
      <c r="E1872" s="4">
        <v>0.72916666666666663</v>
      </c>
      <c r="F1872" s="3" t="s">
        <v>15</v>
      </c>
      <c r="G1872" s="5" t="s">
        <v>14</v>
      </c>
      <c r="H1872" s="5" t="s">
        <v>58</v>
      </c>
      <c r="I1872" s="5" t="s">
        <v>280</v>
      </c>
      <c r="J1872" s="5"/>
      <c r="K1872" s="5"/>
      <c r="L1872" s="6"/>
    </row>
    <row r="1873" spans="1:12" ht="15" hidden="1" x14ac:dyDescent="0.2">
      <c r="A1873" t="str">
        <f t="shared" si="86"/>
        <v>44750NCYB Fld 20.75</v>
      </c>
      <c r="B1873" t="str">
        <f t="shared" si="87"/>
        <v>447500.75NCYB Fld 2</v>
      </c>
      <c r="C1873" s="2">
        <v>44750</v>
      </c>
      <c r="D1873" s="3" t="s">
        <v>43</v>
      </c>
      <c r="E1873" s="4">
        <v>0.75</v>
      </c>
      <c r="F1873" s="3" t="s">
        <v>15</v>
      </c>
      <c r="G1873" s="5"/>
      <c r="H1873" s="5"/>
      <c r="I1873" s="5"/>
      <c r="J1873" s="5"/>
      <c r="K1873" s="5"/>
      <c r="L1873" s="6"/>
    </row>
    <row r="1874" spans="1:12" ht="15" hidden="1" x14ac:dyDescent="0.2">
      <c r="A1874" t="str">
        <f t="shared" si="86"/>
        <v>44750NCYB Fld 30.645833333333333</v>
      </c>
      <c r="B1874" t="str">
        <f t="shared" si="87"/>
        <v>447500.645833333333333NCYB Fld 3</v>
      </c>
      <c r="C1874" s="2">
        <v>44750</v>
      </c>
      <c r="D1874" s="3" t="s">
        <v>43</v>
      </c>
      <c r="E1874" s="4">
        <v>0.64583333333333337</v>
      </c>
      <c r="F1874" s="3" t="s">
        <v>16</v>
      </c>
      <c r="G1874" s="5" t="s">
        <v>58</v>
      </c>
      <c r="H1874" s="5" t="s">
        <v>338</v>
      </c>
      <c r="I1874" s="5" t="s">
        <v>339</v>
      </c>
      <c r="J1874" s="5" t="s">
        <v>68</v>
      </c>
      <c r="K1874" s="5" t="s">
        <v>83</v>
      </c>
      <c r="L1874" s="6" t="s">
        <v>340</v>
      </c>
    </row>
    <row r="1875" spans="1:12" ht="15" hidden="1" x14ac:dyDescent="0.2">
      <c r="A1875" t="str">
        <f t="shared" si="86"/>
        <v>44750NCYB Fld 30.75</v>
      </c>
      <c r="B1875" t="str">
        <f t="shared" si="87"/>
        <v>447500.75NCYB Fld 3</v>
      </c>
      <c r="C1875" s="2">
        <v>44750</v>
      </c>
      <c r="D1875" s="3" t="s">
        <v>43</v>
      </c>
      <c r="E1875" s="4">
        <v>0.75</v>
      </c>
      <c r="F1875" s="3" t="s">
        <v>16</v>
      </c>
      <c r="G1875" s="5" t="s">
        <v>58</v>
      </c>
      <c r="H1875" s="5" t="s">
        <v>341</v>
      </c>
      <c r="I1875" s="5" t="s">
        <v>342</v>
      </c>
      <c r="J1875" s="5" t="s">
        <v>68</v>
      </c>
      <c r="K1875" s="5" t="s">
        <v>83</v>
      </c>
      <c r="L1875" s="6" t="s">
        <v>343</v>
      </c>
    </row>
    <row r="1876" spans="1:12" ht="15" hidden="1" x14ac:dyDescent="0.2">
      <c r="A1876" t="str">
        <f t="shared" si="86"/>
        <v>44750NCYB Fld 40.645833333333333</v>
      </c>
      <c r="B1876" t="str">
        <f t="shared" si="87"/>
        <v>447500.645833333333333NCYB Fld 4</v>
      </c>
      <c r="C1876" s="2">
        <v>44750</v>
      </c>
      <c r="D1876" s="3" t="s">
        <v>43</v>
      </c>
      <c r="E1876" s="4">
        <v>0.64583333333333337</v>
      </c>
      <c r="F1876" s="3" t="s">
        <v>17</v>
      </c>
      <c r="G1876" s="5" t="s">
        <v>58</v>
      </c>
      <c r="H1876" s="5" t="s">
        <v>344</v>
      </c>
      <c r="I1876" s="5" t="s">
        <v>345</v>
      </c>
      <c r="J1876" s="5" t="s">
        <v>281</v>
      </c>
      <c r="K1876" s="5" t="s">
        <v>110</v>
      </c>
      <c r="L1876" s="6" t="s">
        <v>346</v>
      </c>
    </row>
    <row r="1877" spans="1:12" ht="15" hidden="1" x14ac:dyDescent="0.2">
      <c r="A1877" t="str">
        <f t="shared" si="86"/>
        <v>44750NCYB Fld 40.75</v>
      </c>
      <c r="B1877" t="str">
        <f t="shared" si="87"/>
        <v>447500.75NCYB Fld 4</v>
      </c>
      <c r="C1877" s="2">
        <v>44750</v>
      </c>
      <c r="D1877" s="3" t="s">
        <v>43</v>
      </c>
      <c r="E1877" s="4">
        <v>0.75</v>
      </c>
      <c r="F1877" s="3" t="s">
        <v>17</v>
      </c>
      <c r="G1877" s="5"/>
      <c r="H1877" s="5"/>
      <c r="I1877" s="5"/>
      <c r="J1877" s="5"/>
      <c r="K1877" s="5"/>
      <c r="L1877" s="6"/>
    </row>
    <row r="1878" spans="1:12" ht="15" hidden="1" x14ac:dyDescent="0.2">
      <c r="A1878" t="str">
        <f t="shared" si="86"/>
        <v>44750NCYB Fld 50.75</v>
      </c>
      <c r="B1878" t="str">
        <f t="shared" si="87"/>
        <v>447500.75NCYB Fld 5</v>
      </c>
      <c r="C1878" s="2">
        <v>44750</v>
      </c>
      <c r="D1878" s="3" t="s">
        <v>43</v>
      </c>
      <c r="E1878" s="4">
        <v>0.75</v>
      </c>
      <c r="F1878" s="3" t="s">
        <v>18</v>
      </c>
      <c r="G1878" s="5"/>
      <c r="H1878" s="5"/>
      <c r="I1878" s="5"/>
      <c r="J1878" s="5"/>
      <c r="K1878" s="5"/>
      <c r="L1878" s="6"/>
    </row>
    <row r="1879" spans="1:12" ht="15" hidden="1" x14ac:dyDescent="0.2">
      <c r="A1879" t="str">
        <f t="shared" si="86"/>
        <v>44750NCYB Fld 60.75</v>
      </c>
      <c r="B1879" t="str">
        <f t="shared" si="87"/>
        <v>447500.75NCYB Fld 6</v>
      </c>
      <c r="C1879" s="2">
        <v>44750</v>
      </c>
      <c r="D1879" s="3" t="s">
        <v>43</v>
      </c>
      <c r="E1879" s="4">
        <v>0.75</v>
      </c>
      <c r="F1879" s="3" t="s">
        <v>19</v>
      </c>
      <c r="G1879" s="5"/>
      <c r="H1879" s="5"/>
      <c r="I1879" s="5"/>
      <c r="J1879" s="5"/>
      <c r="K1879" s="5"/>
      <c r="L1879" s="6"/>
    </row>
    <row r="1880" spans="1:12" ht="15" hidden="1" x14ac:dyDescent="0.2">
      <c r="A1880" t="str">
        <f t="shared" si="86"/>
        <v>44750NCYB Fld 70.729166666666667</v>
      </c>
      <c r="B1880" t="str">
        <f t="shared" si="87"/>
        <v>447500.729166666666667NCYB Fld 7</v>
      </c>
      <c r="C1880" s="2">
        <v>44750</v>
      </c>
      <c r="D1880" s="3" t="s">
        <v>43</v>
      </c>
      <c r="E1880" s="4">
        <v>0.72916666666666663</v>
      </c>
      <c r="F1880" s="3" t="s">
        <v>20</v>
      </c>
      <c r="G1880" s="5" t="s">
        <v>14</v>
      </c>
      <c r="H1880" s="5" t="s">
        <v>309</v>
      </c>
      <c r="I1880" s="5" t="s">
        <v>310</v>
      </c>
      <c r="J1880" s="5"/>
      <c r="K1880" s="5"/>
      <c r="L1880" s="6"/>
    </row>
    <row r="1881" spans="1:12" ht="15" hidden="1" x14ac:dyDescent="0.2">
      <c r="A1881" t="str">
        <f t="shared" si="86"/>
        <v>44750NCYB Fld 80.75</v>
      </c>
      <c r="B1881" t="str">
        <f t="shared" si="87"/>
        <v>447500.75NCYB Fld 8</v>
      </c>
      <c r="C1881" s="2">
        <v>44750</v>
      </c>
      <c r="D1881" s="3" t="s">
        <v>43</v>
      </c>
      <c r="E1881" s="4">
        <v>0.75</v>
      </c>
      <c r="F1881" s="3" t="s">
        <v>21</v>
      </c>
      <c r="G1881" s="5"/>
      <c r="H1881" s="5"/>
      <c r="I1881" s="5"/>
      <c r="J1881" s="5"/>
      <c r="K1881" s="5"/>
      <c r="L1881" s="6"/>
    </row>
    <row r="1882" spans="1:12" ht="15" hidden="1" x14ac:dyDescent="0.2">
      <c r="A1882" t="str">
        <f t="shared" si="86"/>
        <v>44751NCYB Fld 10.416666666666667</v>
      </c>
      <c r="B1882" t="str">
        <f t="shared" si="87"/>
        <v>447510.416666666666667NCYB Fld 1</v>
      </c>
      <c r="C1882" s="2">
        <v>44751</v>
      </c>
      <c r="D1882" s="3" t="s">
        <v>49</v>
      </c>
      <c r="E1882" s="4">
        <v>0.41666666666666669</v>
      </c>
      <c r="F1882" s="3" t="s">
        <v>12</v>
      </c>
      <c r="G1882" s="5" t="s">
        <v>58</v>
      </c>
      <c r="H1882" s="5" t="s">
        <v>347</v>
      </c>
      <c r="I1882" s="5" t="s">
        <v>280</v>
      </c>
      <c r="J1882" s="5" t="s">
        <v>281</v>
      </c>
      <c r="K1882" s="5" t="s">
        <v>83</v>
      </c>
      <c r="L1882" s="6"/>
    </row>
    <row r="1883" spans="1:12" ht="15" hidden="1" x14ac:dyDescent="0.2">
      <c r="A1883" t="str">
        <f t="shared" si="86"/>
        <v>44751NCYB Fld 10.520833333333333</v>
      </c>
      <c r="B1883" t="str">
        <f t="shared" si="87"/>
        <v>447510.520833333333333NCYB Fld 1</v>
      </c>
      <c r="C1883" s="2">
        <v>44751</v>
      </c>
      <c r="D1883" s="3" t="s">
        <v>49</v>
      </c>
      <c r="E1883" s="4">
        <v>0.52083333333333337</v>
      </c>
      <c r="F1883" s="3" t="s">
        <v>12</v>
      </c>
      <c r="G1883" s="5" t="s">
        <v>58</v>
      </c>
      <c r="H1883" s="5" t="s">
        <v>39</v>
      </c>
      <c r="I1883" s="5" t="s">
        <v>258</v>
      </c>
      <c r="J1883" s="5" t="s">
        <v>69</v>
      </c>
      <c r="K1883" s="5" t="s">
        <v>127</v>
      </c>
      <c r="L1883" s="6"/>
    </row>
    <row r="1884" spans="1:12" ht="15" hidden="1" x14ac:dyDescent="0.2">
      <c r="A1884" t="str">
        <f t="shared" si="86"/>
        <v>44751NCYB Fld 10.625</v>
      </c>
      <c r="B1884" t="str">
        <f t="shared" si="87"/>
        <v>447510.625NCYB Fld 1</v>
      </c>
      <c r="C1884" s="2">
        <v>44751</v>
      </c>
      <c r="D1884" s="3" t="s">
        <v>49</v>
      </c>
      <c r="E1884" s="4">
        <v>0.625</v>
      </c>
      <c r="F1884" s="3" t="s">
        <v>12</v>
      </c>
      <c r="G1884" s="5" t="s">
        <v>58</v>
      </c>
      <c r="H1884" s="5" t="s">
        <v>39</v>
      </c>
      <c r="I1884" s="5" t="s">
        <v>258</v>
      </c>
      <c r="J1884" s="5" t="s">
        <v>69</v>
      </c>
      <c r="K1884" s="5" t="s">
        <v>127</v>
      </c>
      <c r="L1884" s="6"/>
    </row>
    <row r="1885" spans="1:12" ht="15" hidden="1" x14ac:dyDescent="0.2">
      <c r="A1885" t="str">
        <f t="shared" si="86"/>
        <v>44751NCYB Fld 10.729166666666667</v>
      </c>
      <c r="B1885" t="str">
        <f t="shared" si="87"/>
        <v>447510.729166666666667NCYB Fld 1</v>
      </c>
      <c r="C1885" s="2">
        <v>44751</v>
      </c>
      <c r="D1885" s="3" t="s">
        <v>49</v>
      </c>
      <c r="E1885" s="4">
        <v>0.72916666666666663</v>
      </c>
      <c r="F1885" s="3" t="s">
        <v>12</v>
      </c>
      <c r="G1885" s="5"/>
      <c r="H1885" s="5"/>
      <c r="I1885" s="5"/>
      <c r="J1885" s="5"/>
      <c r="K1885" s="5"/>
      <c r="L1885" s="6"/>
    </row>
    <row r="1886" spans="1:12" ht="15" hidden="1" x14ac:dyDescent="0.2">
      <c r="A1886" t="str">
        <f t="shared" si="86"/>
        <v>44751NCYB Fld 10.833333333333333</v>
      </c>
      <c r="B1886" t="str">
        <f t="shared" si="87"/>
        <v>447510.833333333333333NCYB Fld 1</v>
      </c>
      <c r="C1886" s="2">
        <v>44751</v>
      </c>
      <c r="D1886" s="3" t="s">
        <v>49</v>
      </c>
      <c r="E1886" s="4">
        <v>0.83333333333333337</v>
      </c>
      <c r="F1886" s="3" t="s">
        <v>12</v>
      </c>
      <c r="G1886" s="5"/>
      <c r="H1886" s="5"/>
      <c r="I1886" s="5"/>
      <c r="J1886" s="5"/>
      <c r="K1886" s="5"/>
      <c r="L1886" s="6"/>
    </row>
    <row r="1887" spans="1:12" ht="15" hidden="1" x14ac:dyDescent="0.2">
      <c r="A1887" t="str">
        <f t="shared" si="86"/>
        <v>44751NCYB Fld 20.416666666666667</v>
      </c>
      <c r="B1887" t="str">
        <f t="shared" si="87"/>
        <v>447510.416666666666667NCYB Fld 2</v>
      </c>
      <c r="C1887" s="2">
        <v>44751</v>
      </c>
      <c r="D1887" s="3" t="s">
        <v>49</v>
      </c>
      <c r="E1887" s="4">
        <v>0.41666666666666669</v>
      </c>
      <c r="F1887" s="3" t="s">
        <v>15</v>
      </c>
      <c r="G1887" s="5" t="s">
        <v>58</v>
      </c>
      <c r="H1887" s="5" t="s">
        <v>299</v>
      </c>
      <c r="I1887" s="5" t="s">
        <v>259</v>
      </c>
      <c r="J1887" s="5" t="s">
        <v>263</v>
      </c>
      <c r="K1887" s="5" t="s">
        <v>254</v>
      </c>
      <c r="L1887" s="6"/>
    </row>
    <row r="1888" spans="1:12" ht="15" hidden="1" x14ac:dyDescent="0.2">
      <c r="A1888" t="str">
        <f t="shared" si="86"/>
        <v>44751NCYB Fld 20.520833333333333</v>
      </c>
      <c r="B1888" t="str">
        <f t="shared" si="87"/>
        <v>447510.520833333333333NCYB Fld 2</v>
      </c>
      <c r="C1888" s="2">
        <v>44751</v>
      </c>
      <c r="D1888" s="3" t="s">
        <v>49</v>
      </c>
      <c r="E1888" s="4">
        <v>0.52083333333333337</v>
      </c>
      <c r="F1888" s="3" t="s">
        <v>15</v>
      </c>
      <c r="G1888" s="5"/>
      <c r="H1888" s="5"/>
      <c r="I1888" s="5"/>
      <c r="J1888" s="5"/>
      <c r="K1888" s="5"/>
      <c r="L1888" s="6"/>
    </row>
    <row r="1889" spans="1:12" ht="15" hidden="1" x14ac:dyDescent="0.2">
      <c r="A1889" t="str">
        <f t="shared" si="86"/>
        <v>44751NCYB Fld 20.625</v>
      </c>
      <c r="B1889" t="str">
        <f t="shared" si="87"/>
        <v>447510.625NCYB Fld 2</v>
      </c>
      <c r="C1889" s="2">
        <v>44751</v>
      </c>
      <c r="D1889" s="3" t="s">
        <v>49</v>
      </c>
      <c r="E1889" s="4">
        <v>0.625</v>
      </c>
      <c r="F1889" s="3" t="s">
        <v>15</v>
      </c>
      <c r="G1889" s="5"/>
      <c r="H1889" s="5"/>
      <c r="I1889" s="5"/>
      <c r="J1889" s="5"/>
      <c r="K1889" s="5"/>
      <c r="L1889" s="6"/>
    </row>
    <row r="1890" spans="1:12" ht="15" hidden="1" x14ac:dyDescent="0.2">
      <c r="A1890" t="str">
        <f t="shared" si="86"/>
        <v>44751NCYB Fld 20.729166666666667</v>
      </c>
      <c r="B1890" t="str">
        <f t="shared" si="87"/>
        <v>447510.729166666666667NCYB Fld 2</v>
      </c>
      <c r="C1890" s="2">
        <v>44751</v>
      </c>
      <c r="D1890" s="3" t="s">
        <v>49</v>
      </c>
      <c r="E1890" s="4">
        <v>0.72916666666666663</v>
      </c>
      <c r="F1890" s="3" t="s">
        <v>15</v>
      </c>
      <c r="G1890" s="5"/>
      <c r="H1890" s="5"/>
      <c r="I1890" s="5"/>
      <c r="J1890" s="5"/>
      <c r="K1890" s="5"/>
      <c r="L1890" s="6"/>
    </row>
    <row r="1891" spans="1:12" ht="15.75" hidden="1" x14ac:dyDescent="0.25">
      <c r="A1891" t="str">
        <f t="shared" si="86"/>
        <v>44751NCYB Fld 30.458333333333333</v>
      </c>
      <c r="B1891" t="str">
        <f t="shared" si="87"/>
        <v>447510.458333333333333NCYB Fld 3</v>
      </c>
      <c r="C1891" s="2">
        <v>44751</v>
      </c>
      <c r="D1891" s="3" t="s">
        <v>49</v>
      </c>
      <c r="E1891" s="4">
        <v>0.45833333333333331</v>
      </c>
      <c r="F1891" s="3" t="s">
        <v>16</v>
      </c>
      <c r="G1891" s="5" t="s">
        <v>58</v>
      </c>
      <c r="H1891" s="5" t="s">
        <v>348</v>
      </c>
      <c r="I1891" s="5" t="s">
        <v>349</v>
      </c>
      <c r="J1891" s="5" t="s">
        <v>350</v>
      </c>
      <c r="K1891" s="5" t="s">
        <v>254</v>
      </c>
      <c r="L1891" s="45" t="s">
        <v>351</v>
      </c>
    </row>
    <row r="1892" spans="1:12" ht="15.75" hidden="1" x14ac:dyDescent="0.25">
      <c r="A1892" t="str">
        <f t="shared" si="86"/>
        <v>44751NCYB Fld 30.541666666666667</v>
      </c>
      <c r="B1892" t="str">
        <f t="shared" si="87"/>
        <v>447510.541666666666667NCYB Fld 3</v>
      </c>
      <c r="C1892" s="2">
        <v>44751</v>
      </c>
      <c r="D1892" s="3" t="s">
        <v>49</v>
      </c>
      <c r="E1892" s="4">
        <v>0.54166666666666663</v>
      </c>
      <c r="F1892" s="3" t="s">
        <v>16</v>
      </c>
      <c r="G1892" s="5" t="s">
        <v>58</v>
      </c>
      <c r="H1892" s="5" t="s">
        <v>348</v>
      </c>
      <c r="I1892" s="5" t="s">
        <v>349</v>
      </c>
      <c r="J1892" s="5" t="s">
        <v>350</v>
      </c>
      <c r="K1892" s="5" t="s">
        <v>254</v>
      </c>
      <c r="L1892" s="45" t="s">
        <v>352</v>
      </c>
    </row>
    <row r="1893" spans="1:12" ht="15" hidden="1" x14ac:dyDescent="0.2">
      <c r="A1893" t="str">
        <f t="shared" si="86"/>
        <v>44751NCYB Fld 30.625</v>
      </c>
      <c r="B1893" t="str">
        <f t="shared" si="87"/>
        <v>447510.625NCYB Fld 3</v>
      </c>
      <c r="C1893" s="2">
        <v>44751</v>
      </c>
      <c r="D1893" s="3" t="s">
        <v>49</v>
      </c>
      <c r="E1893" s="4">
        <v>0.625</v>
      </c>
      <c r="F1893" s="3" t="s">
        <v>16</v>
      </c>
      <c r="G1893" s="5"/>
      <c r="H1893" s="5" t="s">
        <v>353</v>
      </c>
      <c r="I1893" s="5" t="s">
        <v>353</v>
      </c>
      <c r="J1893" s="5"/>
      <c r="K1893" s="5"/>
      <c r="L1893" s="6"/>
    </row>
    <row r="1894" spans="1:12" ht="15" hidden="1" x14ac:dyDescent="0.2">
      <c r="A1894" t="str">
        <f t="shared" si="86"/>
        <v>44751NCYB Fld 30.729166666666667</v>
      </c>
      <c r="B1894" t="str">
        <f t="shared" si="87"/>
        <v>447510.729166666666667NCYB Fld 3</v>
      </c>
      <c r="C1894" s="2">
        <v>44751</v>
      </c>
      <c r="D1894" s="3" t="s">
        <v>49</v>
      </c>
      <c r="E1894" s="4">
        <v>0.72916666666666663</v>
      </c>
      <c r="F1894" s="3" t="s">
        <v>16</v>
      </c>
      <c r="G1894" s="5"/>
      <c r="H1894" s="5" t="s">
        <v>353</v>
      </c>
      <c r="I1894" s="5" t="s">
        <v>353</v>
      </c>
      <c r="J1894" s="5"/>
      <c r="K1894" s="5"/>
      <c r="L1894" s="6"/>
    </row>
    <row r="1895" spans="1:12" ht="15" hidden="1" x14ac:dyDescent="0.2">
      <c r="A1895" t="str">
        <f t="shared" si="86"/>
        <v>44751NCYB Fld 30.791666666666667</v>
      </c>
      <c r="B1895" t="str">
        <f t="shared" si="87"/>
        <v>447510.791666666666667NCYB Fld 3</v>
      </c>
      <c r="C1895" s="2">
        <v>44751</v>
      </c>
      <c r="D1895" s="3" t="s">
        <v>49</v>
      </c>
      <c r="E1895" s="4">
        <v>0.79166666666666663</v>
      </c>
      <c r="F1895" s="3" t="s">
        <v>16</v>
      </c>
      <c r="G1895" s="5"/>
      <c r="H1895" s="5" t="s">
        <v>353</v>
      </c>
      <c r="I1895" s="5" t="s">
        <v>353</v>
      </c>
      <c r="J1895" s="5"/>
      <c r="K1895" s="5"/>
      <c r="L1895" s="6"/>
    </row>
    <row r="1896" spans="1:12" ht="15" hidden="1" x14ac:dyDescent="0.2">
      <c r="A1896" t="str">
        <f t="shared" si="86"/>
        <v>44751NCYB Fld 40.416666666666667</v>
      </c>
      <c r="B1896" t="str">
        <f t="shared" si="87"/>
        <v>447510.416666666666667NCYB Fld 4</v>
      </c>
      <c r="C1896" s="2">
        <v>44751</v>
      </c>
      <c r="D1896" s="3" t="s">
        <v>49</v>
      </c>
      <c r="E1896" s="4">
        <v>0.41666666666666669</v>
      </c>
      <c r="F1896" s="3" t="s">
        <v>17</v>
      </c>
      <c r="G1896" s="5"/>
      <c r="H1896" s="5" t="s">
        <v>353</v>
      </c>
      <c r="I1896" s="5" t="s">
        <v>353</v>
      </c>
      <c r="J1896" s="5"/>
      <c r="K1896" s="5"/>
      <c r="L1896" s="6"/>
    </row>
    <row r="1897" spans="1:12" ht="15" hidden="1" x14ac:dyDescent="0.2">
      <c r="A1897" t="str">
        <f t="shared" si="86"/>
        <v>44751NCYB Fld 40.53125</v>
      </c>
      <c r="B1897" t="str">
        <f t="shared" si="87"/>
        <v>447510.53125NCYB Fld 4</v>
      </c>
      <c r="C1897" s="2">
        <v>44751</v>
      </c>
      <c r="D1897" s="3" t="s">
        <v>49</v>
      </c>
      <c r="E1897" s="4">
        <v>0.53125</v>
      </c>
      <c r="F1897" s="3" t="s">
        <v>17</v>
      </c>
      <c r="G1897" s="5"/>
      <c r="H1897" s="5" t="s">
        <v>353</v>
      </c>
      <c r="I1897" s="5" t="s">
        <v>353</v>
      </c>
      <c r="J1897" s="5"/>
      <c r="K1897" s="5"/>
      <c r="L1897" s="6"/>
    </row>
    <row r="1898" spans="1:12" ht="15" hidden="1" x14ac:dyDescent="0.2">
      <c r="A1898" t="str">
        <f t="shared" si="86"/>
        <v>44751NCYB Fld 40.583333333333333</v>
      </c>
      <c r="B1898" t="str">
        <f t="shared" si="87"/>
        <v>447510.583333333333333NCYB Fld 4</v>
      </c>
      <c r="C1898" s="2">
        <v>44751</v>
      </c>
      <c r="D1898" s="3" t="s">
        <v>49</v>
      </c>
      <c r="E1898" s="4">
        <v>0.58333333333333337</v>
      </c>
      <c r="F1898" s="3" t="s">
        <v>17</v>
      </c>
      <c r="G1898" s="5"/>
      <c r="H1898" s="5" t="s">
        <v>353</v>
      </c>
      <c r="I1898" s="5" t="s">
        <v>353</v>
      </c>
      <c r="J1898" s="5"/>
      <c r="K1898" s="5"/>
      <c r="L1898" s="6"/>
    </row>
    <row r="1899" spans="1:12" ht="15" hidden="1" x14ac:dyDescent="0.2">
      <c r="A1899" t="str">
        <f t="shared" si="86"/>
        <v>44751NCYB Fld 40.6875</v>
      </c>
      <c r="B1899" t="str">
        <f t="shared" si="87"/>
        <v>447510.6875NCYB Fld 4</v>
      </c>
      <c r="C1899" s="2">
        <v>44751</v>
      </c>
      <c r="D1899" s="3" t="s">
        <v>49</v>
      </c>
      <c r="E1899" s="4">
        <v>0.6875</v>
      </c>
      <c r="F1899" s="3" t="s">
        <v>17</v>
      </c>
      <c r="G1899" s="5"/>
      <c r="H1899" s="5" t="s">
        <v>353</v>
      </c>
      <c r="I1899" s="5" t="s">
        <v>353</v>
      </c>
      <c r="J1899" s="5"/>
      <c r="K1899" s="5"/>
      <c r="L1899" s="6"/>
    </row>
    <row r="1900" spans="1:12" ht="15" hidden="1" x14ac:dyDescent="0.2">
      <c r="A1900" t="str">
        <f t="shared" si="86"/>
        <v>44751NCYB Fld 50.416666666666667</v>
      </c>
      <c r="B1900" t="str">
        <f t="shared" si="87"/>
        <v>447510.416666666666667NCYB Fld 5</v>
      </c>
      <c r="C1900" s="2">
        <v>44751</v>
      </c>
      <c r="D1900" s="3" t="s">
        <v>49</v>
      </c>
      <c r="E1900" s="4">
        <v>0.41666666666666669</v>
      </c>
      <c r="F1900" s="3" t="s">
        <v>18</v>
      </c>
      <c r="G1900" s="5"/>
      <c r="H1900" s="5"/>
      <c r="I1900" s="5"/>
      <c r="J1900" s="5"/>
      <c r="K1900" s="5"/>
      <c r="L1900" s="6"/>
    </row>
    <row r="1901" spans="1:12" ht="15" hidden="1" x14ac:dyDescent="0.2">
      <c r="A1901" t="str">
        <f t="shared" si="86"/>
        <v>44751NCYB Fld 50.479166666666667</v>
      </c>
      <c r="B1901" t="str">
        <f t="shared" si="87"/>
        <v>447510.479166666666667NCYB Fld 5</v>
      </c>
      <c r="C1901" s="2">
        <v>44751</v>
      </c>
      <c r="D1901" s="3" t="s">
        <v>49</v>
      </c>
      <c r="E1901" s="4">
        <v>0.47916666666666669</v>
      </c>
      <c r="F1901" s="3" t="s">
        <v>18</v>
      </c>
      <c r="G1901" s="5"/>
      <c r="H1901" s="5"/>
      <c r="I1901" s="5"/>
      <c r="J1901" s="5"/>
      <c r="K1901" s="5"/>
      <c r="L1901" s="6"/>
    </row>
    <row r="1902" spans="1:12" ht="15" hidden="1" x14ac:dyDescent="0.2">
      <c r="A1902" t="str">
        <f t="shared" si="86"/>
        <v>44751NCYB Fld 50.583333333333333</v>
      </c>
      <c r="B1902" t="str">
        <f t="shared" si="87"/>
        <v>447510.583333333333333NCYB Fld 5</v>
      </c>
      <c r="C1902" s="2">
        <v>44751</v>
      </c>
      <c r="D1902" s="3" t="s">
        <v>49</v>
      </c>
      <c r="E1902" s="4">
        <v>0.58333333333333337</v>
      </c>
      <c r="F1902" s="3" t="s">
        <v>18</v>
      </c>
      <c r="G1902" s="5"/>
      <c r="H1902" s="5"/>
      <c r="I1902" s="5"/>
      <c r="J1902" s="5"/>
      <c r="K1902" s="5"/>
      <c r="L1902" s="6"/>
    </row>
    <row r="1903" spans="1:12" ht="15" hidden="1" x14ac:dyDescent="0.2">
      <c r="A1903" t="str">
        <f t="shared" si="86"/>
        <v>44751NCYB Fld 50.6875</v>
      </c>
      <c r="B1903" t="str">
        <f t="shared" si="87"/>
        <v>447510.6875NCYB Fld 5</v>
      </c>
      <c r="C1903" s="2">
        <v>44751</v>
      </c>
      <c r="D1903" s="3" t="s">
        <v>49</v>
      </c>
      <c r="E1903" s="4">
        <v>0.6875</v>
      </c>
      <c r="F1903" s="3" t="s">
        <v>18</v>
      </c>
      <c r="G1903" s="5"/>
      <c r="H1903" s="5"/>
      <c r="I1903" s="5"/>
      <c r="J1903" s="5"/>
      <c r="K1903" s="5"/>
      <c r="L1903" s="6"/>
    </row>
    <row r="1904" spans="1:12" ht="15" hidden="1" x14ac:dyDescent="0.2">
      <c r="A1904" t="str">
        <f t="shared" si="86"/>
        <v>44751NCYB Fld 60.416666666666667</v>
      </c>
      <c r="B1904" t="str">
        <f t="shared" si="87"/>
        <v>447510.416666666666667NCYB Fld 6</v>
      </c>
      <c r="C1904" s="2">
        <v>44751</v>
      </c>
      <c r="D1904" s="3" t="s">
        <v>49</v>
      </c>
      <c r="E1904" s="4">
        <v>0.41666666666666669</v>
      </c>
      <c r="F1904" s="3" t="s">
        <v>19</v>
      </c>
      <c r="G1904" s="5"/>
      <c r="H1904" s="5"/>
      <c r="I1904" s="5"/>
      <c r="J1904" s="5"/>
      <c r="K1904" s="5"/>
      <c r="L1904" s="6"/>
    </row>
    <row r="1905" spans="1:12" ht="15" hidden="1" x14ac:dyDescent="0.2">
      <c r="A1905" t="str">
        <f t="shared" si="86"/>
        <v>44751NCYB Fld 60.479166666666667</v>
      </c>
      <c r="B1905" t="str">
        <f t="shared" si="87"/>
        <v>447510.479166666666667NCYB Fld 6</v>
      </c>
      <c r="C1905" s="2">
        <v>44751</v>
      </c>
      <c r="D1905" s="3" t="s">
        <v>49</v>
      </c>
      <c r="E1905" s="4">
        <v>0.47916666666666669</v>
      </c>
      <c r="F1905" s="3" t="s">
        <v>19</v>
      </c>
      <c r="G1905" s="5"/>
      <c r="H1905" s="5"/>
      <c r="I1905" s="5"/>
      <c r="J1905" s="5"/>
      <c r="K1905" s="5"/>
      <c r="L1905" s="6"/>
    </row>
    <row r="1906" spans="1:12" ht="15" hidden="1" x14ac:dyDescent="0.2">
      <c r="A1906" t="str">
        <f t="shared" si="86"/>
        <v>44751NCYB Fld 60.583333333333333</v>
      </c>
      <c r="B1906" t="str">
        <f t="shared" si="87"/>
        <v>447510.583333333333333NCYB Fld 6</v>
      </c>
      <c r="C1906" s="2">
        <v>44751</v>
      </c>
      <c r="D1906" s="3" t="s">
        <v>49</v>
      </c>
      <c r="E1906" s="4">
        <v>0.58333333333333337</v>
      </c>
      <c r="F1906" s="3" t="s">
        <v>19</v>
      </c>
      <c r="G1906" s="5"/>
      <c r="H1906" s="5"/>
      <c r="I1906" s="5"/>
      <c r="J1906" s="5"/>
      <c r="K1906" s="5"/>
      <c r="L1906" s="6"/>
    </row>
    <row r="1907" spans="1:12" ht="15" hidden="1" x14ac:dyDescent="0.2">
      <c r="A1907" t="str">
        <f t="shared" si="86"/>
        <v>44751NCYB Fld 60.6875</v>
      </c>
      <c r="B1907" t="str">
        <f t="shared" si="87"/>
        <v>447510.6875NCYB Fld 6</v>
      </c>
      <c r="C1907" s="2">
        <v>44751</v>
      </c>
      <c r="D1907" s="3" t="s">
        <v>49</v>
      </c>
      <c r="E1907" s="4">
        <v>0.6875</v>
      </c>
      <c r="F1907" s="3" t="s">
        <v>19</v>
      </c>
      <c r="G1907" s="5"/>
      <c r="H1907" s="5"/>
      <c r="I1907" s="5"/>
      <c r="J1907" s="5"/>
      <c r="K1907" s="5"/>
      <c r="L1907" s="6"/>
    </row>
    <row r="1908" spans="1:12" ht="15" hidden="1" x14ac:dyDescent="0.2">
      <c r="A1908" t="str">
        <f t="shared" si="86"/>
        <v>44751NCYB Fld 70.416666666666667</v>
      </c>
      <c r="B1908" t="str">
        <f t="shared" si="87"/>
        <v>447510.416666666666667NCYB Fld 7</v>
      </c>
      <c r="C1908" s="2">
        <v>44751</v>
      </c>
      <c r="D1908" s="3" t="s">
        <v>49</v>
      </c>
      <c r="E1908" s="4">
        <v>0.41666666666666669</v>
      </c>
      <c r="F1908" s="3" t="s">
        <v>20</v>
      </c>
      <c r="G1908" s="5"/>
      <c r="H1908" s="5"/>
      <c r="I1908" s="5"/>
      <c r="J1908" s="5"/>
      <c r="K1908" s="5"/>
      <c r="L1908" s="6"/>
    </row>
    <row r="1909" spans="1:12" ht="15" hidden="1" x14ac:dyDescent="0.2">
      <c r="A1909" t="str">
        <f t="shared" si="86"/>
        <v>44751NCYB Fld 70.479166666666667</v>
      </c>
      <c r="B1909" t="str">
        <f t="shared" si="87"/>
        <v>447510.479166666666667NCYB Fld 7</v>
      </c>
      <c r="C1909" s="2">
        <v>44751</v>
      </c>
      <c r="D1909" s="3" t="s">
        <v>49</v>
      </c>
      <c r="E1909" s="4">
        <v>0.47916666666666669</v>
      </c>
      <c r="F1909" s="3" t="s">
        <v>20</v>
      </c>
      <c r="G1909" s="5"/>
      <c r="H1909" s="5"/>
      <c r="I1909" s="5"/>
      <c r="J1909" s="5"/>
      <c r="K1909" s="5"/>
      <c r="L1909" s="6"/>
    </row>
    <row r="1910" spans="1:12" ht="15" hidden="1" x14ac:dyDescent="0.2">
      <c r="A1910" t="str">
        <f t="shared" si="86"/>
        <v>44751NCYB Fld 70.583333333333333</v>
      </c>
      <c r="B1910" t="str">
        <f t="shared" si="87"/>
        <v>447510.583333333333333NCYB Fld 7</v>
      </c>
      <c r="C1910" s="2">
        <v>44751</v>
      </c>
      <c r="D1910" s="3" t="s">
        <v>49</v>
      </c>
      <c r="E1910" s="4">
        <v>0.58333333333333337</v>
      </c>
      <c r="F1910" s="3" t="s">
        <v>20</v>
      </c>
      <c r="G1910" s="5"/>
      <c r="H1910" s="5"/>
      <c r="I1910" s="5"/>
      <c r="J1910" s="5"/>
      <c r="K1910" s="5"/>
      <c r="L1910" s="6"/>
    </row>
    <row r="1911" spans="1:12" ht="15" hidden="1" x14ac:dyDescent="0.2">
      <c r="A1911" t="str">
        <f t="shared" si="86"/>
        <v>44751NCYB Fld 70.6875</v>
      </c>
      <c r="B1911" t="str">
        <f t="shared" si="87"/>
        <v>447510.6875NCYB Fld 7</v>
      </c>
      <c r="C1911" s="2">
        <v>44751</v>
      </c>
      <c r="D1911" s="3" t="s">
        <v>49</v>
      </c>
      <c r="E1911" s="4">
        <v>0.6875</v>
      </c>
      <c r="F1911" s="3" t="s">
        <v>20</v>
      </c>
      <c r="G1911" s="5"/>
      <c r="H1911" s="5"/>
      <c r="I1911" s="5"/>
      <c r="J1911" s="5"/>
      <c r="K1911" s="5"/>
      <c r="L1911" s="6"/>
    </row>
    <row r="1912" spans="1:12" ht="15" hidden="1" x14ac:dyDescent="0.2">
      <c r="A1912" t="str">
        <f t="shared" si="86"/>
        <v>44751NCYB Fld 80.416666666666667</v>
      </c>
      <c r="B1912" t="str">
        <f t="shared" si="87"/>
        <v>447510.416666666666667NCYB Fld 8</v>
      </c>
      <c r="C1912" s="2">
        <v>44751</v>
      </c>
      <c r="D1912" s="3" t="s">
        <v>49</v>
      </c>
      <c r="E1912" s="4">
        <v>0.41666666666666669</v>
      </c>
      <c r="F1912" s="3" t="s">
        <v>21</v>
      </c>
      <c r="G1912" s="5"/>
      <c r="H1912" s="5"/>
      <c r="I1912" s="5"/>
      <c r="J1912" s="5"/>
      <c r="K1912" s="5"/>
      <c r="L1912" s="6"/>
    </row>
    <row r="1913" spans="1:12" ht="15" hidden="1" x14ac:dyDescent="0.2">
      <c r="A1913" t="str">
        <f t="shared" ref="A1913:A1976" si="90">+C1913&amp;F1913&amp;E1913</f>
        <v>44751NCYB Fld 80.479166666666667</v>
      </c>
      <c r="B1913" t="str">
        <f t="shared" ref="B1913:B1976" si="91">C1913&amp;E1913&amp;F1913</f>
        <v>447510.479166666666667NCYB Fld 8</v>
      </c>
      <c r="C1913" s="2">
        <v>44751</v>
      </c>
      <c r="D1913" s="3" t="s">
        <v>49</v>
      </c>
      <c r="E1913" s="4">
        <v>0.47916666666666669</v>
      </c>
      <c r="F1913" s="3" t="s">
        <v>21</v>
      </c>
      <c r="G1913" s="5"/>
      <c r="H1913" s="5"/>
      <c r="I1913" s="5"/>
      <c r="J1913" s="5"/>
      <c r="K1913" s="5"/>
      <c r="L1913" s="6"/>
    </row>
    <row r="1914" spans="1:12" ht="15" hidden="1" x14ac:dyDescent="0.2">
      <c r="A1914" t="str">
        <f t="shared" si="90"/>
        <v>44751NCYB Fld 80.583333333333333</v>
      </c>
      <c r="B1914" t="str">
        <f t="shared" si="91"/>
        <v>447510.583333333333333NCYB Fld 8</v>
      </c>
      <c r="C1914" s="2">
        <v>44751</v>
      </c>
      <c r="D1914" s="3" t="s">
        <v>49</v>
      </c>
      <c r="E1914" s="4">
        <v>0.58333333333333337</v>
      </c>
      <c r="F1914" s="3" t="s">
        <v>21</v>
      </c>
      <c r="G1914" s="5"/>
      <c r="H1914" s="5"/>
      <c r="I1914" s="5"/>
      <c r="J1914" s="5"/>
      <c r="K1914" s="5"/>
      <c r="L1914" s="6"/>
    </row>
    <row r="1915" spans="1:12" ht="15" hidden="1" x14ac:dyDescent="0.2">
      <c r="A1915" t="str">
        <f t="shared" si="90"/>
        <v>44751NCYB Fld 80.6875</v>
      </c>
      <c r="B1915" t="str">
        <f t="shared" si="91"/>
        <v>447510.6875NCYB Fld 8</v>
      </c>
      <c r="C1915" s="2">
        <v>44751</v>
      </c>
      <c r="D1915" s="3" t="s">
        <v>49</v>
      </c>
      <c r="E1915" s="4">
        <v>0.6875</v>
      </c>
      <c r="F1915" s="3" t="s">
        <v>21</v>
      </c>
      <c r="G1915" s="5"/>
      <c r="H1915" s="5"/>
      <c r="I1915" s="5"/>
      <c r="J1915" s="5"/>
      <c r="K1915" s="5"/>
      <c r="L1915" s="6"/>
    </row>
    <row r="1916" spans="1:12" ht="15" hidden="1" x14ac:dyDescent="0.2">
      <c r="A1916" t="str">
        <f t="shared" si="90"/>
        <v>44752NCYB Fld 10.416666666666667</v>
      </c>
      <c r="B1916" t="str">
        <f t="shared" si="91"/>
        <v>447520.416666666666667NCYB Fld 1</v>
      </c>
      <c r="C1916" s="2">
        <v>44752</v>
      </c>
      <c r="D1916" s="3" t="s">
        <v>50</v>
      </c>
      <c r="E1916" s="4">
        <v>0.41666666666666669</v>
      </c>
      <c r="F1916" s="3" t="s">
        <v>12</v>
      </c>
      <c r="G1916" s="5"/>
      <c r="H1916" s="5"/>
      <c r="I1916" s="5"/>
      <c r="J1916" s="5"/>
      <c r="K1916" s="5"/>
      <c r="L1916" s="6"/>
    </row>
    <row r="1917" spans="1:12" ht="15" hidden="1" x14ac:dyDescent="0.2">
      <c r="A1917" t="str">
        <f t="shared" si="90"/>
        <v>44752NCYB Fld 10.520833333333333</v>
      </c>
      <c r="B1917" t="str">
        <f t="shared" si="91"/>
        <v>447520.520833333333333NCYB Fld 1</v>
      </c>
      <c r="C1917" s="2">
        <v>44752</v>
      </c>
      <c r="D1917" s="3" t="s">
        <v>50</v>
      </c>
      <c r="E1917" s="4">
        <v>0.52083333333333337</v>
      </c>
      <c r="F1917" s="3" t="s">
        <v>12</v>
      </c>
      <c r="G1917" s="5" t="s">
        <v>58</v>
      </c>
      <c r="H1917" s="5" t="s">
        <v>312</v>
      </c>
      <c r="I1917" s="5" t="s">
        <v>259</v>
      </c>
      <c r="J1917" s="5" t="s">
        <v>144</v>
      </c>
      <c r="K1917" s="5" t="s">
        <v>80</v>
      </c>
      <c r="L1917" s="6" t="s">
        <v>354</v>
      </c>
    </row>
    <row r="1918" spans="1:12" ht="15" hidden="1" x14ac:dyDescent="0.2">
      <c r="A1918" t="str">
        <f t="shared" si="90"/>
        <v>44752NCYB Fld 10.666666666666667</v>
      </c>
      <c r="B1918" t="str">
        <f t="shared" si="91"/>
        <v>447520.666666666666667NCYB Fld 1</v>
      </c>
      <c r="C1918" s="2">
        <v>44752</v>
      </c>
      <c r="D1918" s="3" t="s">
        <v>50</v>
      </c>
      <c r="E1918" s="4">
        <v>0.66666666666666663</v>
      </c>
      <c r="F1918" s="3" t="s">
        <v>12</v>
      </c>
      <c r="G1918" s="5"/>
      <c r="H1918" s="5"/>
      <c r="I1918" s="5"/>
      <c r="J1918" s="5"/>
      <c r="K1918" s="5"/>
      <c r="L1918" s="6"/>
    </row>
    <row r="1919" spans="1:12" ht="15" hidden="1" x14ac:dyDescent="0.2">
      <c r="A1919" t="str">
        <f t="shared" si="90"/>
        <v>44752NCYB Fld 10.729166666666667</v>
      </c>
      <c r="B1919" t="str">
        <f t="shared" si="91"/>
        <v>447520.729166666666667NCYB Fld 1</v>
      </c>
      <c r="C1919" s="2">
        <v>44752</v>
      </c>
      <c r="D1919" s="3" t="s">
        <v>50</v>
      </c>
      <c r="E1919" s="4">
        <v>0.72916666666666663</v>
      </c>
      <c r="F1919" s="3" t="s">
        <v>12</v>
      </c>
      <c r="G1919" s="5"/>
      <c r="H1919" s="5"/>
      <c r="I1919" s="5"/>
      <c r="J1919" s="5"/>
      <c r="K1919" s="5"/>
      <c r="L1919" s="6"/>
    </row>
    <row r="1920" spans="1:12" ht="15" hidden="1" x14ac:dyDescent="0.2">
      <c r="A1920" t="str">
        <f t="shared" si="90"/>
        <v>44752NCYB Fld 10.833333333333333</v>
      </c>
      <c r="B1920" t="str">
        <f t="shared" si="91"/>
        <v>447520.833333333333333NCYB Fld 1</v>
      </c>
      <c r="C1920" s="2">
        <v>44752</v>
      </c>
      <c r="D1920" s="3" t="s">
        <v>50</v>
      </c>
      <c r="E1920" s="4">
        <v>0.83333333333333337</v>
      </c>
      <c r="F1920" s="3" t="s">
        <v>12</v>
      </c>
      <c r="G1920" s="5"/>
      <c r="H1920" s="5"/>
      <c r="I1920" s="5"/>
      <c r="J1920" s="5"/>
      <c r="K1920" s="5"/>
      <c r="L1920" s="6"/>
    </row>
    <row r="1921" spans="1:12" ht="15" hidden="1" x14ac:dyDescent="0.2">
      <c r="A1921" t="str">
        <f t="shared" si="90"/>
        <v>44752NCYB Fld 20.416666666666667</v>
      </c>
      <c r="B1921" t="str">
        <f t="shared" si="91"/>
        <v>447520.416666666666667NCYB Fld 2</v>
      </c>
      <c r="C1921" s="2">
        <v>44752</v>
      </c>
      <c r="D1921" s="3" t="s">
        <v>50</v>
      </c>
      <c r="E1921" s="4">
        <v>0.41666666666666669</v>
      </c>
      <c r="F1921" s="3" t="s">
        <v>15</v>
      </c>
      <c r="G1921" s="5"/>
      <c r="H1921" s="5"/>
      <c r="I1921" s="5"/>
      <c r="J1921" s="5"/>
      <c r="K1921" s="5"/>
      <c r="L1921" s="6"/>
    </row>
    <row r="1922" spans="1:12" ht="15" hidden="1" x14ac:dyDescent="0.2">
      <c r="A1922" t="str">
        <f t="shared" si="90"/>
        <v>44752NCYB Fld 20.520833333333333</v>
      </c>
      <c r="B1922" t="str">
        <f t="shared" si="91"/>
        <v>447520.520833333333333NCYB Fld 2</v>
      </c>
      <c r="C1922" s="2">
        <v>44752</v>
      </c>
      <c r="D1922" s="3" t="s">
        <v>50</v>
      </c>
      <c r="E1922" s="4">
        <v>0.52083333333333337</v>
      </c>
      <c r="F1922" s="3" t="s">
        <v>15</v>
      </c>
      <c r="G1922" s="5"/>
      <c r="H1922" s="5"/>
      <c r="I1922" s="5"/>
      <c r="J1922" s="5"/>
      <c r="K1922" s="5"/>
      <c r="L1922" s="6"/>
    </row>
    <row r="1923" spans="1:12" ht="15" hidden="1" x14ac:dyDescent="0.2">
      <c r="A1923" t="str">
        <f t="shared" si="90"/>
        <v>44752NCYB Fld 20.625</v>
      </c>
      <c r="B1923" t="str">
        <f t="shared" si="91"/>
        <v>447520.625NCYB Fld 2</v>
      </c>
      <c r="C1923" s="2">
        <v>44752</v>
      </c>
      <c r="D1923" s="3" t="s">
        <v>50</v>
      </c>
      <c r="E1923" s="4">
        <v>0.625</v>
      </c>
      <c r="F1923" s="3" t="s">
        <v>15</v>
      </c>
      <c r="G1923" s="5"/>
      <c r="H1923" s="5"/>
      <c r="I1923" s="5"/>
      <c r="J1923" s="5"/>
      <c r="K1923" s="5"/>
      <c r="L1923" s="6"/>
    </row>
    <row r="1924" spans="1:12" ht="15" hidden="1" x14ac:dyDescent="0.2">
      <c r="A1924" t="str">
        <f t="shared" si="90"/>
        <v>44752NCYB Fld 20.729166666666667</v>
      </c>
      <c r="B1924" t="str">
        <f t="shared" si="91"/>
        <v>447520.729166666666667NCYB Fld 2</v>
      </c>
      <c r="C1924" s="2">
        <v>44752</v>
      </c>
      <c r="D1924" s="3" t="s">
        <v>50</v>
      </c>
      <c r="E1924" s="4">
        <v>0.72916666666666663</v>
      </c>
      <c r="F1924" s="3" t="s">
        <v>15</v>
      </c>
      <c r="G1924" s="5"/>
      <c r="H1924" s="5"/>
      <c r="I1924" s="5"/>
      <c r="J1924" s="5"/>
      <c r="K1924" s="5"/>
      <c r="L1924" s="6"/>
    </row>
    <row r="1925" spans="1:12" ht="15" hidden="1" x14ac:dyDescent="0.2">
      <c r="A1925" t="str">
        <f t="shared" si="90"/>
        <v>44752NCYB Fld 30.416666666666667</v>
      </c>
      <c r="B1925" t="str">
        <f t="shared" si="91"/>
        <v>447520.416666666666667NCYB Fld 3</v>
      </c>
      <c r="C1925" s="2">
        <v>44752</v>
      </c>
      <c r="D1925" s="3" t="s">
        <v>50</v>
      </c>
      <c r="E1925" s="4">
        <v>0.41666666666666669</v>
      </c>
      <c r="F1925" s="3" t="s">
        <v>16</v>
      </c>
      <c r="G1925" s="5"/>
      <c r="H1925" s="5" t="s">
        <v>353</v>
      </c>
      <c r="I1925" s="5" t="s">
        <v>353</v>
      </c>
      <c r="J1925" s="5"/>
      <c r="K1925" s="5"/>
      <c r="L1925" s="6"/>
    </row>
    <row r="1926" spans="1:12" ht="15" hidden="1" x14ac:dyDescent="0.2">
      <c r="A1926" t="str">
        <f t="shared" si="90"/>
        <v>44752NCYB Fld 30.520833333333333</v>
      </c>
      <c r="B1926" t="str">
        <f t="shared" si="91"/>
        <v>447520.520833333333333NCYB Fld 3</v>
      </c>
      <c r="C1926" s="2">
        <v>44752</v>
      </c>
      <c r="D1926" s="3" t="s">
        <v>50</v>
      </c>
      <c r="E1926" s="4">
        <v>0.52083333333333337</v>
      </c>
      <c r="F1926" s="3" t="s">
        <v>16</v>
      </c>
      <c r="G1926" s="5"/>
      <c r="H1926" s="5" t="s">
        <v>353</v>
      </c>
      <c r="I1926" s="5" t="s">
        <v>353</v>
      </c>
      <c r="J1926" s="5"/>
      <c r="K1926" s="5"/>
      <c r="L1926" s="6"/>
    </row>
    <row r="1927" spans="1:12" ht="15" hidden="1" x14ac:dyDescent="0.2">
      <c r="A1927" t="str">
        <f t="shared" si="90"/>
        <v>44752NCYB Fld 30.625</v>
      </c>
      <c r="B1927" t="str">
        <f t="shared" si="91"/>
        <v>447520.625NCYB Fld 3</v>
      </c>
      <c r="C1927" s="2">
        <v>44752</v>
      </c>
      <c r="D1927" s="3" t="s">
        <v>50</v>
      </c>
      <c r="E1927" s="4">
        <v>0.625</v>
      </c>
      <c r="F1927" s="3" t="s">
        <v>16</v>
      </c>
      <c r="G1927" s="5"/>
      <c r="H1927" s="5"/>
      <c r="I1927" s="5"/>
      <c r="J1927" s="5"/>
      <c r="K1927" s="5"/>
      <c r="L1927" s="6"/>
    </row>
    <row r="1928" spans="1:12" ht="15" hidden="1" x14ac:dyDescent="0.2">
      <c r="A1928" t="str">
        <f t="shared" si="90"/>
        <v>44752NCYB Fld 30.729166666666667</v>
      </c>
      <c r="B1928" t="str">
        <f t="shared" si="91"/>
        <v>447520.729166666666667NCYB Fld 3</v>
      </c>
      <c r="C1928" s="2">
        <v>44752</v>
      </c>
      <c r="D1928" s="3" t="s">
        <v>50</v>
      </c>
      <c r="E1928" s="4">
        <v>0.72916666666666663</v>
      </c>
      <c r="F1928" s="3" t="s">
        <v>16</v>
      </c>
      <c r="G1928" s="5"/>
      <c r="H1928" s="5"/>
      <c r="I1928" s="5"/>
      <c r="J1928" s="5"/>
      <c r="K1928" s="5"/>
      <c r="L1928" s="6"/>
    </row>
    <row r="1929" spans="1:12" ht="15" hidden="1" x14ac:dyDescent="0.2">
      <c r="A1929" t="str">
        <f t="shared" si="90"/>
        <v>44752NCYB Fld 30.791666666666667</v>
      </c>
      <c r="B1929" t="str">
        <f t="shared" si="91"/>
        <v>447520.791666666666667NCYB Fld 3</v>
      </c>
      <c r="C1929" s="2">
        <v>44752</v>
      </c>
      <c r="D1929" s="3" t="s">
        <v>50</v>
      </c>
      <c r="E1929" s="4">
        <v>0.79166666666666663</v>
      </c>
      <c r="F1929" s="3" t="s">
        <v>16</v>
      </c>
      <c r="G1929" s="5"/>
      <c r="H1929" s="5"/>
      <c r="I1929" s="5"/>
      <c r="J1929" s="5"/>
      <c r="K1929" s="5"/>
      <c r="L1929" s="6"/>
    </row>
    <row r="1930" spans="1:12" ht="15" hidden="1" x14ac:dyDescent="0.2">
      <c r="A1930" t="str">
        <f t="shared" si="90"/>
        <v>44752NCYB Fld 40.416666666666667</v>
      </c>
      <c r="B1930" t="str">
        <f t="shared" si="91"/>
        <v>447520.416666666666667NCYB Fld 4</v>
      </c>
      <c r="C1930" s="2">
        <v>44752</v>
      </c>
      <c r="D1930" s="3" t="s">
        <v>50</v>
      </c>
      <c r="E1930" s="4">
        <v>0.41666666666666669</v>
      </c>
      <c r="F1930" s="3" t="s">
        <v>17</v>
      </c>
      <c r="G1930" s="5"/>
      <c r="H1930" s="5"/>
      <c r="I1930" s="5"/>
      <c r="J1930" s="5"/>
      <c r="K1930" s="5"/>
      <c r="L1930" s="6"/>
    </row>
    <row r="1931" spans="1:12" ht="15" hidden="1" x14ac:dyDescent="0.2">
      <c r="A1931" t="str">
        <f t="shared" si="90"/>
        <v>44752NCYB Fld 40.520833333333333</v>
      </c>
      <c r="B1931" t="str">
        <f t="shared" si="91"/>
        <v>447520.520833333333333NCYB Fld 4</v>
      </c>
      <c r="C1931" s="2">
        <v>44752</v>
      </c>
      <c r="D1931" s="3" t="s">
        <v>50</v>
      </c>
      <c r="E1931" s="4">
        <v>0.52083333333333337</v>
      </c>
      <c r="F1931" s="3" t="s">
        <v>17</v>
      </c>
      <c r="G1931" s="5"/>
      <c r="H1931" s="5"/>
      <c r="I1931" s="5"/>
      <c r="J1931" s="5"/>
      <c r="K1931" s="5"/>
      <c r="L1931" s="6"/>
    </row>
    <row r="1932" spans="1:12" ht="15" hidden="1" x14ac:dyDescent="0.2">
      <c r="A1932" t="str">
        <f t="shared" si="90"/>
        <v>44752NCYB Fld 40.625</v>
      </c>
      <c r="B1932" t="str">
        <f t="shared" si="91"/>
        <v>447520.625NCYB Fld 4</v>
      </c>
      <c r="C1932" s="2">
        <v>44752</v>
      </c>
      <c r="D1932" s="3" t="s">
        <v>50</v>
      </c>
      <c r="E1932" s="4">
        <v>0.625</v>
      </c>
      <c r="F1932" s="3" t="s">
        <v>17</v>
      </c>
      <c r="G1932" s="5"/>
      <c r="H1932" s="5"/>
      <c r="I1932" s="5"/>
      <c r="J1932" s="5"/>
      <c r="K1932" s="5"/>
      <c r="L1932" s="6"/>
    </row>
    <row r="1933" spans="1:12" ht="15" hidden="1" x14ac:dyDescent="0.2">
      <c r="A1933" t="str">
        <f t="shared" si="90"/>
        <v>44752NCYB Fld 40.729166666666667</v>
      </c>
      <c r="B1933" t="str">
        <f t="shared" si="91"/>
        <v>447520.729166666666667NCYB Fld 4</v>
      </c>
      <c r="C1933" s="2">
        <v>44752</v>
      </c>
      <c r="D1933" s="3" t="s">
        <v>50</v>
      </c>
      <c r="E1933" s="4">
        <v>0.72916666666666663</v>
      </c>
      <c r="F1933" s="3" t="s">
        <v>17</v>
      </c>
      <c r="G1933" s="5"/>
      <c r="H1933" s="5"/>
      <c r="I1933" s="5"/>
      <c r="J1933" s="5"/>
      <c r="K1933" s="5"/>
      <c r="L1933" s="6"/>
    </row>
    <row r="1934" spans="1:12" ht="15" hidden="1" x14ac:dyDescent="0.2">
      <c r="A1934" t="str">
        <f t="shared" si="90"/>
        <v>44752NCYB Fld 50.416666666666667</v>
      </c>
      <c r="B1934" t="str">
        <f t="shared" si="91"/>
        <v>447520.416666666666667NCYB Fld 5</v>
      </c>
      <c r="C1934" s="2">
        <v>44752</v>
      </c>
      <c r="D1934" s="3" t="s">
        <v>50</v>
      </c>
      <c r="E1934" s="4">
        <v>0.41666666666666669</v>
      </c>
      <c r="F1934" s="3" t="s">
        <v>18</v>
      </c>
      <c r="G1934" s="5"/>
      <c r="H1934" s="5"/>
      <c r="I1934" s="5"/>
      <c r="J1934" s="5"/>
      <c r="K1934" s="5"/>
      <c r="L1934" s="6"/>
    </row>
    <row r="1935" spans="1:12" ht="15" hidden="1" x14ac:dyDescent="0.2">
      <c r="A1935" t="str">
        <f t="shared" si="90"/>
        <v>44752NCYB Fld 50.520833333333333</v>
      </c>
      <c r="B1935" t="str">
        <f t="shared" si="91"/>
        <v>447520.520833333333333NCYB Fld 5</v>
      </c>
      <c r="C1935" s="2">
        <v>44752</v>
      </c>
      <c r="D1935" s="3" t="s">
        <v>50</v>
      </c>
      <c r="E1935" s="4">
        <v>0.52083333333333337</v>
      </c>
      <c r="F1935" s="3" t="s">
        <v>18</v>
      </c>
      <c r="G1935" s="5"/>
      <c r="H1935" s="5"/>
      <c r="I1935" s="5"/>
      <c r="J1935" s="5"/>
      <c r="K1935" s="5"/>
      <c r="L1935" s="6"/>
    </row>
    <row r="1936" spans="1:12" ht="15" hidden="1" x14ac:dyDescent="0.2">
      <c r="A1936" t="str">
        <f t="shared" si="90"/>
        <v>44752NCYB Fld 50.625</v>
      </c>
      <c r="B1936" t="str">
        <f t="shared" si="91"/>
        <v>447520.625NCYB Fld 5</v>
      </c>
      <c r="C1936" s="2">
        <v>44752</v>
      </c>
      <c r="D1936" s="3" t="s">
        <v>50</v>
      </c>
      <c r="E1936" s="4">
        <v>0.625</v>
      </c>
      <c r="F1936" s="3" t="s">
        <v>18</v>
      </c>
      <c r="G1936" s="5"/>
      <c r="H1936" s="5"/>
      <c r="I1936" s="5"/>
      <c r="J1936" s="5"/>
      <c r="K1936" s="5"/>
      <c r="L1936" s="6"/>
    </row>
    <row r="1937" spans="1:12" ht="15" hidden="1" x14ac:dyDescent="0.2">
      <c r="A1937" t="str">
        <f t="shared" si="90"/>
        <v>44752NCYB Fld 50.729166666666667</v>
      </c>
      <c r="B1937" t="str">
        <f t="shared" si="91"/>
        <v>447520.729166666666667NCYB Fld 5</v>
      </c>
      <c r="C1937" s="2">
        <v>44752</v>
      </c>
      <c r="D1937" s="3" t="s">
        <v>50</v>
      </c>
      <c r="E1937" s="4">
        <v>0.72916666666666663</v>
      </c>
      <c r="F1937" s="3" t="s">
        <v>18</v>
      </c>
      <c r="G1937" s="5"/>
      <c r="H1937" s="5"/>
      <c r="I1937" s="5"/>
      <c r="J1937" s="5"/>
      <c r="K1937" s="5"/>
      <c r="L1937" s="6"/>
    </row>
    <row r="1938" spans="1:12" ht="15" hidden="1" x14ac:dyDescent="0.2">
      <c r="A1938" t="str">
        <f t="shared" si="90"/>
        <v>44752NCYB Fld 60.416666666666667</v>
      </c>
      <c r="B1938" t="str">
        <f t="shared" si="91"/>
        <v>447520.416666666666667NCYB Fld 6</v>
      </c>
      <c r="C1938" s="2">
        <v>44752</v>
      </c>
      <c r="D1938" s="3" t="s">
        <v>50</v>
      </c>
      <c r="E1938" s="4">
        <v>0.41666666666666669</v>
      </c>
      <c r="F1938" s="3" t="s">
        <v>19</v>
      </c>
      <c r="G1938" s="5"/>
      <c r="H1938" s="5"/>
      <c r="I1938" s="5"/>
      <c r="J1938" s="5"/>
      <c r="K1938" s="5"/>
      <c r="L1938" s="6"/>
    </row>
    <row r="1939" spans="1:12" ht="15" hidden="1" x14ac:dyDescent="0.2">
      <c r="A1939" t="str">
        <f t="shared" si="90"/>
        <v>44752NCYB Fld 60.520833333333333</v>
      </c>
      <c r="B1939" t="str">
        <f t="shared" si="91"/>
        <v>447520.520833333333333NCYB Fld 6</v>
      </c>
      <c r="C1939" s="2">
        <v>44752</v>
      </c>
      <c r="D1939" s="3" t="s">
        <v>50</v>
      </c>
      <c r="E1939" s="4">
        <v>0.52083333333333337</v>
      </c>
      <c r="F1939" s="3" t="s">
        <v>19</v>
      </c>
      <c r="G1939" s="5"/>
      <c r="H1939" s="5"/>
      <c r="I1939" s="5"/>
      <c r="J1939" s="5"/>
      <c r="K1939" s="5"/>
      <c r="L1939" s="6"/>
    </row>
    <row r="1940" spans="1:12" ht="15" hidden="1" x14ac:dyDescent="0.2">
      <c r="A1940" t="str">
        <f t="shared" si="90"/>
        <v>44752NCYB Fld 60.625</v>
      </c>
      <c r="B1940" t="str">
        <f t="shared" si="91"/>
        <v>447520.625NCYB Fld 6</v>
      </c>
      <c r="C1940" s="2">
        <v>44752</v>
      </c>
      <c r="D1940" s="3" t="s">
        <v>50</v>
      </c>
      <c r="E1940" s="4">
        <v>0.625</v>
      </c>
      <c r="F1940" s="3" t="s">
        <v>19</v>
      </c>
      <c r="G1940" s="5"/>
      <c r="H1940" s="5"/>
      <c r="I1940" s="5"/>
      <c r="J1940" s="5"/>
      <c r="K1940" s="5"/>
      <c r="L1940" s="6"/>
    </row>
    <row r="1941" spans="1:12" ht="15" hidden="1" x14ac:dyDescent="0.2">
      <c r="A1941" t="str">
        <f t="shared" si="90"/>
        <v>44752NCYB Fld 60.729166666666667</v>
      </c>
      <c r="B1941" t="str">
        <f t="shared" si="91"/>
        <v>447520.729166666666667NCYB Fld 6</v>
      </c>
      <c r="C1941" s="2">
        <v>44752</v>
      </c>
      <c r="D1941" s="3" t="s">
        <v>50</v>
      </c>
      <c r="E1941" s="4">
        <v>0.72916666666666663</v>
      </c>
      <c r="F1941" s="3" t="s">
        <v>19</v>
      </c>
      <c r="G1941" s="5"/>
      <c r="H1941" s="5"/>
      <c r="I1941" s="5"/>
      <c r="J1941" s="5"/>
      <c r="K1941" s="5"/>
      <c r="L1941" s="6"/>
    </row>
    <row r="1942" spans="1:12" ht="15" hidden="1" x14ac:dyDescent="0.2">
      <c r="A1942" t="str">
        <f t="shared" si="90"/>
        <v>44752NCYB Fld 70.416666666666667</v>
      </c>
      <c r="B1942" t="str">
        <f t="shared" si="91"/>
        <v>447520.416666666666667NCYB Fld 7</v>
      </c>
      <c r="C1942" s="2">
        <v>44752</v>
      </c>
      <c r="D1942" s="3" t="s">
        <v>50</v>
      </c>
      <c r="E1942" s="4">
        <v>0.41666666666666669</v>
      </c>
      <c r="F1942" s="3" t="s">
        <v>20</v>
      </c>
      <c r="G1942" s="5"/>
      <c r="H1942" s="5"/>
      <c r="I1942" s="5"/>
      <c r="J1942" s="5"/>
      <c r="K1942" s="5"/>
      <c r="L1942" s="6"/>
    </row>
    <row r="1943" spans="1:12" ht="15" hidden="1" x14ac:dyDescent="0.2">
      <c r="A1943" t="str">
        <f t="shared" si="90"/>
        <v>44752NCYB Fld 70.520833333333333</v>
      </c>
      <c r="B1943" t="str">
        <f t="shared" si="91"/>
        <v>447520.520833333333333NCYB Fld 7</v>
      </c>
      <c r="C1943" s="2">
        <v>44752</v>
      </c>
      <c r="D1943" s="3" t="s">
        <v>50</v>
      </c>
      <c r="E1943" s="4">
        <v>0.52083333333333337</v>
      </c>
      <c r="F1943" s="3" t="s">
        <v>20</v>
      </c>
      <c r="G1943" s="5"/>
      <c r="H1943" s="5"/>
      <c r="I1943" s="5"/>
      <c r="J1943" s="5"/>
      <c r="K1943" s="5"/>
      <c r="L1943" s="6"/>
    </row>
    <row r="1944" spans="1:12" ht="15" hidden="1" x14ac:dyDescent="0.2">
      <c r="A1944" t="str">
        <f t="shared" si="90"/>
        <v>44752NCYB Fld 70.625</v>
      </c>
      <c r="B1944" t="str">
        <f t="shared" si="91"/>
        <v>447520.625NCYB Fld 7</v>
      </c>
      <c r="C1944" s="2">
        <v>44752</v>
      </c>
      <c r="D1944" s="3" t="s">
        <v>50</v>
      </c>
      <c r="E1944" s="4">
        <v>0.625</v>
      </c>
      <c r="F1944" s="3" t="s">
        <v>20</v>
      </c>
      <c r="G1944" s="5"/>
      <c r="H1944" s="5"/>
      <c r="I1944" s="5"/>
      <c r="J1944" s="5"/>
      <c r="K1944" s="5"/>
      <c r="L1944" s="6"/>
    </row>
    <row r="1945" spans="1:12" ht="15" hidden="1" x14ac:dyDescent="0.2">
      <c r="A1945" t="str">
        <f t="shared" si="90"/>
        <v>44752NCYB Fld 70.729166666666667</v>
      </c>
      <c r="B1945" t="str">
        <f t="shared" si="91"/>
        <v>447520.729166666666667NCYB Fld 7</v>
      </c>
      <c r="C1945" s="2">
        <v>44752</v>
      </c>
      <c r="D1945" s="3" t="s">
        <v>50</v>
      </c>
      <c r="E1945" s="4">
        <v>0.72916666666666663</v>
      </c>
      <c r="F1945" s="3" t="s">
        <v>20</v>
      </c>
      <c r="G1945" s="5"/>
      <c r="H1945" s="5"/>
      <c r="I1945" s="5"/>
      <c r="J1945" s="5"/>
      <c r="K1945" s="5"/>
      <c r="L1945" s="6"/>
    </row>
    <row r="1946" spans="1:12" ht="15" hidden="1" x14ac:dyDescent="0.2">
      <c r="A1946" t="str">
        <f t="shared" si="90"/>
        <v>44752NCYB Fld 80.416666666666667</v>
      </c>
      <c r="B1946" t="str">
        <f t="shared" si="91"/>
        <v>447520.416666666666667NCYB Fld 8</v>
      </c>
      <c r="C1946" s="2">
        <v>44752</v>
      </c>
      <c r="D1946" s="3" t="s">
        <v>50</v>
      </c>
      <c r="E1946" s="4">
        <v>0.41666666666666669</v>
      </c>
      <c r="F1946" s="3" t="s">
        <v>21</v>
      </c>
      <c r="G1946" s="5"/>
      <c r="H1946" s="5"/>
      <c r="I1946" s="5"/>
      <c r="J1946" s="5"/>
      <c r="K1946" s="5"/>
      <c r="L1946" s="6"/>
    </row>
    <row r="1947" spans="1:12" ht="15" hidden="1" x14ac:dyDescent="0.2">
      <c r="A1947" t="str">
        <f t="shared" si="90"/>
        <v>44752NCYB Fld 80.479166666666667</v>
      </c>
      <c r="B1947" t="str">
        <f t="shared" si="91"/>
        <v>447520.479166666666667NCYB Fld 8</v>
      </c>
      <c r="C1947" s="2">
        <v>44752</v>
      </c>
      <c r="D1947" s="3" t="s">
        <v>50</v>
      </c>
      <c r="E1947" s="4">
        <v>0.47916666666666669</v>
      </c>
      <c r="F1947" s="3" t="s">
        <v>21</v>
      </c>
      <c r="G1947" s="5"/>
      <c r="H1947" s="5"/>
      <c r="I1947" s="5"/>
      <c r="J1947" s="5"/>
      <c r="K1947" s="5"/>
      <c r="L1947" s="6"/>
    </row>
    <row r="1948" spans="1:12" ht="15" hidden="1" x14ac:dyDescent="0.2">
      <c r="A1948" t="str">
        <f t="shared" si="90"/>
        <v>44752NCYB Fld 80.583333333333333</v>
      </c>
      <c r="B1948" t="str">
        <f t="shared" si="91"/>
        <v>447520.583333333333333NCYB Fld 8</v>
      </c>
      <c r="C1948" s="2">
        <v>44752</v>
      </c>
      <c r="D1948" s="3" t="s">
        <v>50</v>
      </c>
      <c r="E1948" s="4">
        <v>0.58333333333333337</v>
      </c>
      <c r="F1948" s="3" t="s">
        <v>21</v>
      </c>
      <c r="G1948" s="5"/>
      <c r="H1948" s="5"/>
      <c r="I1948" s="5"/>
      <c r="J1948" s="5"/>
      <c r="K1948" s="5"/>
      <c r="L1948" s="6"/>
    </row>
    <row r="1949" spans="1:12" ht="15" hidden="1" x14ac:dyDescent="0.2">
      <c r="A1949" t="str">
        <f t="shared" si="90"/>
        <v>44752NCYB Fld 80.6875</v>
      </c>
      <c r="B1949" t="str">
        <f t="shared" si="91"/>
        <v>447520.6875NCYB Fld 8</v>
      </c>
      <c r="C1949" s="2">
        <v>44752</v>
      </c>
      <c r="D1949" s="3" t="s">
        <v>50</v>
      </c>
      <c r="E1949" s="4">
        <v>0.6875</v>
      </c>
      <c r="F1949" s="3" t="s">
        <v>21</v>
      </c>
      <c r="G1949" s="5"/>
      <c r="H1949" s="5"/>
      <c r="I1949" s="5"/>
      <c r="J1949" s="5"/>
      <c r="K1949" s="5"/>
      <c r="L1949" s="6"/>
    </row>
    <row r="1950" spans="1:12" ht="15" hidden="1" x14ac:dyDescent="0.2">
      <c r="A1950" t="str">
        <f t="shared" si="90"/>
        <v>44753NCYB Fld 10.625</v>
      </c>
      <c r="B1950" t="str">
        <f t="shared" si="91"/>
        <v>447530.625NCYB Fld 1</v>
      </c>
      <c r="C1950" s="2">
        <v>44753</v>
      </c>
      <c r="D1950" s="3" t="s">
        <v>11</v>
      </c>
      <c r="E1950" s="4">
        <v>0.625</v>
      </c>
      <c r="F1950" s="3" t="s">
        <v>12</v>
      </c>
      <c r="G1950" s="5"/>
      <c r="H1950" s="5"/>
      <c r="I1950" s="5"/>
      <c r="J1950" s="5"/>
      <c r="K1950" s="5"/>
      <c r="L1950" s="6"/>
    </row>
    <row r="1951" spans="1:12" ht="15" hidden="1" x14ac:dyDescent="0.2">
      <c r="A1951" t="str">
        <f t="shared" si="90"/>
        <v>44753NCYB Fld 10.75</v>
      </c>
      <c r="B1951" t="str">
        <f t="shared" si="91"/>
        <v>447530.75NCYB Fld 1</v>
      </c>
      <c r="C1951" s="2">
        <v>44753</v>
      </c>
      <c r="D1951" s="3" t="s">
        <v>11</v>
      </c>
      <c r="E1951" s="4">
        <v>0.75</v>
      </c>
      <c r="F1951" s="3" t="s">
        <v>12</v>
      </c>
      <c r="G1951" s="5" t="s">
        <v>58</v>
      </c>
      <c r="H1951" s="5" t="s">
        <v>312</v>
      </c>
      <c r="I1951" s="5" t="s">
        <v>259</v>
      </c>
      <c r="J1951" s="5" t="s">
        <v>144</v>
      </c>
      <c r="K1951" s="5" t="s">
        <v>80</v>
      </c>
      <c r="L1951" s="6"/>
    </row>
    <row r="1952" spans="1:12" ht="15" hidden="1" x14ac:dyDescent="0.2">
      <c r="A1952" t="str">
        <f t="shared" si="90"/>
        <v>44753NCYB Fld 10.84375</v>
      </c>
      <c r="B1952" t="str">
        <f t="shared" si="91"/>
        <v>447530.84375NCYB Fld 1</v>
      </c>
      <c r="C1952" s="2">
        <v>44753</v>
      </c>
      <c r="D1952" s="3" t="s">
        <v>11</v>
      </c>
      <c r="E1952" s="4">
        <v>0.84375</v>
      </c>
      <c r="F1952" s="3" t="s">
        <v>12</v>
      </c>
      <c r="G1952" s="5"/>
      <c r="H1952" s="5"/>
      <c r="I1952" s="5"/>
      <c r="J1952" s="5"/>
      <c r="K1952" s="5"/>
      <c r="L1952" s="6"/>
    </row>
    <row r="1953" spans="1:12" ht="15" hidden="1" x14ac:dyDescent="0.2">
      <c r="A1953" t="str">
        <f t="shared" si="90"/>
        <v>44753NCYB Fld 20.625</v>
      </c>
      <c r="B1953" t="str">
        <f t="shared" si="91"/>
        <v>447530.625NCYB Fld 2</v>
      </c>
      <c r="C1953" s="2">
        <v>44753</v>
      </c>
      <c r="D1953" s="3" t="s">
        <v>11</v>
      </c>
      <c r="E1953" s="4">
        <v>0.625</v>
      </c>
      <c r="F1953" s="3" t="s">
        <v>15</v>
      </c>
      <c r="G1953" s="5"/>
      <c r="H1953" s="5"/>
      <c r="I1953" s="5"/>
      <c r="J1953" s="5"/>
      <c r="K1953" s="5"/>
      <c r="L1953" s="6"/>
    </row>
    <row r="1954" spans="1:12" ht="15" hidden="1" x14ac:dyDescent="0.2">
      <c r="A1954" t="str">
        <f t="shared" si="90"/>
        <v>44753NCYB Fld 20.75</v>
      </c>
      <c r="B1954" t="str">
        <f t="shared" si="91"/>
        <v>447530.75NCYB Fld 2</v>
      </c>
      <c r="C1954" s="2">
        <v>44753</v>
      </c>
      <c r="D1954" s="3" t="s">
        <v>11</v>
      </c>
      <c r="E1954" s="4">
        <v>0.75</v>
      </c>
      <c r="F1954" s="3" t="s">
        <v>15</v>
      </c>
      <c r="G1954" s="5" t="s">
        <v>14</v>
      </c>
      <c r="H1954" s="5" t="s">
        <v>58</v>
      </c>
      <c r="I1954" s="5" t="s">
        <v>258</v>
      </c>
      <c r="J1954" s="5"/>
      <c r="K1954" s="5"/>
      <c r="L1954" s="6"/>
    </row>
    <row r="1955" spans="1:12" ht="15" hidden="1" x14ac:dyDescent="0.2">
      <c r="A1955" t="str">
        <f t="shared" si="90"/>
        <v>44753NCYB Fld 30.75</v>
      </c>
      <c r="B1955" t="str">
        <f t="shared" si="91"/>
        <v>447530.75NCYB Fld 3</v>
      </c>
      <c r="C1955" s="2">
        <v>44753</v>
      </c>
      <c r="D1955" s="3" t="s">
        <v>11</v>
      </c>
      <c r="E1955" s="4">
        <v>0.75</v>
      </c>
      <c r="F1955" s="3" t="s">
        <v>16</v>
      </c>
      <c r="G1955" s="5" t="str">
        <f t="shared" ref="G1955:I1955" si="92">+IF(ISNA(VLOOKUP($B1955,schedule,MATCH(G$1,scheduleh,0),FALSE)),"",(VLOOKUP($B1955,schedule,MATCH(G$1,scheduleh,0),FALSE)))</f>
        <v>Practice</v>
      </c>
      <c r="H1955" s="5" t="str">
        <f t="shared" si="92"/>
        <v>Travel</v>
      </c>
      <c r="I1955" s="5" t="str">
        <f t="shared" si="92"/>
        <v>12 White</v>
      </c>
      <c r="J1955" s="5"/>
      <c r="K1955" s="5"/>
      <c r="L1955" s="6"/>
    </row>
    <row r="1956" spans="1:12" ht="15" hidden="1" x14ac:dyDescent="0.2">
      <c r="A1956" t="str">
        <f t="shared" si="90"/>
        <v>44753NCYB Fld 30.833333333333333</v>
      </c>
      <c r="B1956" t="str">
        <f t="shared" si="91"/>
        <v>447530.833333333333333NCYB Fld 3</v>
      </c>
      <c r="C1956" s="2">
        <v>44753</v>
      </c>
      <c r="D1956" s="3" t="s">
        <v>11</v>
      </c>
      <c r="E1956" s="4">
        <v>0.83333333333333337</v>
      </c>
      <c r="F1956" s="3" t="s">
        <v>16</v>
      </c>
      <c r="G1956" s="5"/>
      <c r="H1956" s="5"/>
      <c r="I1956" s="5"/>
      <c r="J1956" s="5"/>
      <c r="K1956" s="5"/>
      <c r="L1956" s="6"/>
    </row>
    <row r="1957" spans="1:12" ht="15" hidden="1" x14ac:dyDescent="0.2">
      <c r="A1957" t="str">
        <f t="shared" si="90"/>
        <v>44753NCYB Fld 40.75</v>
      </c>
      <c r="B1957" t="str">
        <f t="shared" si="91"/>
        <v>447530.75NCYB Fld 4</v>
      </c>
      <c r="C1957" s="2">
        <v>44753</v>
      </c>
      <c r="D1957" s="3" t="s">
        <v>11</v>
      </c>
      <c r="E1957" s="4">
        <v>0.75</v>
      </c>
      <c r="F1957" s="3" t="s">
        <v>17</v>
      </c>
      <c r="G1957" s="5" t="str">
        <f t="shared" ref="G1957:I1961" si="93">+IF(ISNA(VLOOKUP($B1957,schedule,MATCH(G$1,scheduleh,0),FALSE)),"",(VLOOKUP($B1957,schedule,MATCH(G$1,scheduleh,0),FALSE)))</f>
        <v>Practice</v>
      </c>
      <c r="H1957" s="5" t="str">
        <f t="shared" si="93"/>
        <v>Travel</v>
      </c>
      <c r="I1957" s="5" t="str">
        <f t="shared" si="93"/>
        <v>11 Blue</v>
      </c>
      <c r="J1957" s="5"/>
      <c r="K1957" s="5"/>
      <c r="L1957" s="6"/>
    </row>
    <row r="1958" spans="1:12" ht="15" hidden="1" x14ac:dyDescent="0.2">
      <c r="A1958" t="str">
        <f t="shared" si="90"/>
        <v>44753NCYB Fld 50.75</v>
      </c>
      <c r="B1958" t="str">
        <f t="shared" si="91"/>
        <v>447530.75NCYB Fld 5</v>
      </c>
      <c r="C1958" s="2">
        <v>44753</v>
      </c>
      <c r="D1958" s="3" t="s">
        <v>11</v>
      </c>
      <c r="E1958" s="4">
        <v>0.75</v>
      </c>
      <c r="F1958" s="3" t="s">
        <v>18</v>
      </c>
      <c r="G1958" s="5" t="str">
        <f t="shared" si="93"/>
        <v>Practice</v>
      </c>
      <c r="H1958" s="5" t="str">
        <f t="shared" si="93"/>
        <v>Travel</v>
      </c>
      <c r="I1958" s="5" t="str">
        <f t="shared" si="93"/>
        <v>10 Blue</v>
      </c>
      <c r="J1958" s="5"/>
      <c r="K1958" s="5"/>
      <c r="L1958" s="6"/>
    </row>
    <row r="1959" spans="1:12" ht="15" hidden="1" x14ac:dyDescent="0.2">
      <c r="A1959" t="str">
        <f t="shared" si="90"/>
        <v>44753NCYB Fld 60.75</v>
      </c>
      <c r="B1959" t="str">
        <f t="shared" si="91"/>
        <v>447530.75NCYB Fld 6</v>
      </c>
      <c r="C1959" s="2">
        <v>44753</v>
      </c>
      <c r="D1959" s="3" t="s">
        <v>11</v>
      </c>
      <c r="E1959" s="4">
        <v>0.75</v>
      </c>
      <c r="F1959" s="3" t="s">
        <v>19</v>
      </c>
      <c r="G1959" s="5" t="str">
        <f t="shared" si="93"/>
        <v>Practice</v>
      </c>
      <c r="H1959" s="5" t="str">
        <f t="shared" si="93"/>
        <v>Travel</v>
      </c>
      <c r="I1959" s="5" t="str">
        <f t="shared" si="93"/>
        <v>9 Blue</v>
      </c>
      <c r="J1959" s="5"/>
      <c r="K1959" s="5"/>
      <c r="L1959" s="6"/>
    </row>
    <row r="1960" spans="1:12" ht="15" hidden="1" x14ac:dyDescent="0.2">
      <c r="A1960" t="str">
        <f t="shared" si="90"/>
        <v>44753NCYB Fld 70.75</v>
      </c>
      <c r="B1960" t="str">
        <f t="shared" si="91"/>
        <v>447530.75NCYB Fld 7</v>
      </c>
      <c r="C1960" s="2">
        <v>44753</v>
      </c>
      <c r="D1960" s="3" t="s">
        <v>11</v>
      </c>
      <c r="E1960" s="4">
        <v>0.75</v>
      </c>
      <c r="F1960" s="3" t="s">
        <v>20</v>
      </c>
      <c r="G1960" s="5" t="str">
        <f t="shared" si="93"/>
        <v>Practice</v>
      </c>
      <c r="H1960" s="5" t="str">
        <f t="shared" si="93"/>
        <v>Travel</v>
      </c>
      <c r="I1960" s="5" t="str">
        <f t="shared" si="93"/>
        <v>8 Blue</v>
      </c>
      <c r="J1960" s="5"/>
      <c r="K1960" s="5"/>
      <c r="L1960" s="6"/>
    </row>
    <row r="1961" spans="1:12" ht="15" hidden="1" x14ac:dyDescent="0.2">
      <c r="A1961" t="str">
        <f t="shared" si="90"/>
        <v>44753NCYB Fld 80.75</v>
      </c>
      <c r="B1961" t="str">
        <f t="shared" si="91"/>
        <v>447530.75NCYB Fld 8</v>
      </c>
      <c r="C1961" s="2">
        <v>44753</v>
      </c>
      <c r="D1961" s="3" t="s">
        <v>11</v>
      </c>
      <c r="E1961" s="4">
        <v>0.75</v>
      </c>
      <c r="F1961" s="3" t="s">
        <v>21</v>
      </c>
      <c r="G1961" s="5" t="str">
        <f t="shared" si="93"/>
        <v>Practice</v>
      </c>
      <c r="H1961" s="5" t="str">
        <f t="shared" si="93"/>
        <v>Travel</v>
      </c>
      <c r="I1961" s="5" t="str">
        <f t="shared" si="93"/>
        <v>7 Gray</v>
      </c>
      <c r="J1961" s="5"/>
      <c r="K1961" s="5"/>
      <c r="L1961" s="6"/>
    </row>
    <row r="1962" spans="1:12" ht="15" hidden="1" x14ac:dyDescent="0.2">
      <c r="A1962" t="str">
        <f t="shared" si="90"/>
        <v>44754NCYB Fld 10.625</v>
      </c>
      <c r="B1962" t="str">
        <f t="shared" si="91"/>
        <v>447540.625NCYB Fld 1</v>
      </c>
      <c r="C1962" s="2">
        <v>44754</v>
      </c>
      <c r="D1962" s="3" t="s">
        <v>22</v>
      </c>
      <c r="E1962" s="4">
        <v>0.625</v>
      </c>
      <c r="F1962" s="3" t="s">
        <v>12</v>
      </c>
      <c r="G1962" s="5"/>
      <c r="H1962" s="5"/>
      <c r="I1962" s="5"/>
      <c r="J1962" s="5"/>
      <c r="K1962" s="5"/>
      <c r="L1962" s="6"/>
    </row>
    <row r="1963" spans="1:12" ht="15" hidden="1" x14ac:dyDescent="0.2">
      <c r="A1963" t="str">
        <f t="shared" si="90"/>
        <v>44754NCYB Fld 10.75</v>
      </c>
      <c r="B1963" t="str">
        <f t="shared" si="91"/>
        <v>447540.75NCYB Fld 1</v>
      </c>
      <c r="C1963" s="2">
        <v>44754</v>
      </c>
      <c r="D1963" s="3" t="s">
        <v>22</v>
      </c>
      <c r="E1963" s="4">
        <v>0.75</v>
      </c>
      <c r="F1963" s="3" t="s">
        <v>12</v>
      </c>
      <c r="G1963" s="5" t="s">
        <v>58</v>
      </c>
      <c r="H1963" s="5" t="s">
        <v>355</v>
      </c>
      <c r="I1963" s="5" t="s">
        <v>280</v>
      </c>
      <c r="J1963" s="5" t="s">
        <v>141</v>
      </c>
      <c r="K1963" s="5" t="s">
        <v>93</v>
      </c>
      <c r="L1963" s="6"/>
    </row>
    <row r="1964" spans="1:12" ht="15" hidden="1" x14ac:dyDescent="0.2">
      <c r="A1964" t="str">
        <f t="shared" si="90"/>
        <v>44754NCYB Fld 10.84375</v>
      </c>
      <c r="B1964" t="str">
        <f t="shared" si="91"/>
        <v>447540.84375NCYB Fld 1</v>
      </c>
      <c r="C1964" s="2">
        <v>44754</v>
      </c>
      <c r="D1964" s="3" t="s">
        <v>22</v>
      </c>
      <c r="E1964" s="4">
        <v>0.84375</v>
      </c>
      <c r="F1964" s="3" t="s">
        <v>12</v>
      </c>
      <c r="G1964" s="5"/>
      <c r="H1964" s="5"/>
      <c r="I1964" s="5"/>
      <c r="J1964" s="5"/>
      <c r="K1964" s="5"/>
      <c r="L1964" s="6"/>
    </row>
    <row r="1965" spans="1:12" ht="15" hidden="1" x14ac:dyDescent="0.2">
      <c r="A1965" t="str">
        <f t="shared" si="90"/>
        <v>44754NCYB Fld 20.625</v>
      </c>
      <c r="B1965" t="str">
        <f t="shared" si="91"/>
        <v>447540.625NCYB Fld 2</v>
      </c>
      <c r="C1965" s="2">
        <v>44754</v>
      </c>
      <c r="D1965" s="3" t="s">
        <v>22</v>
      </c>
      <c r="E1965" s="4">
        <v>0.625</v>
      </c>
      <c r="F1965" s="3" t="s">
        <v>15</v>
      </c>
      <c r="G1965" s="5"/>
      <c r="H1965" s="5"/>
      <c r="I1965" s="5"/>
      <c r="J1965" s="5"/>
      <c r="K1965" s="5"/>
      <c r="L1965" s="6"/>
    </row>
    <row r="1966" spans="1:12" ht="15" hidden="1" x14ac:dyDescent="0.2">
      <c r="A1966" t="str">
        <f t="shared" si="90"/>
        <v>44754NCYB Fld 20.75</v>
      </c>
      <c r="B1966" t="str">
        <f t="shared" si="91"/>
        <v>447540.75NCYB Fld 2</v>
      </c>
      <c r="C1966" s="2">
        <v>44754</v>
      </c>
      <c r="D1966" s="3" t="s">
        <v>22</v>
      </c>
      <c r="E1966" s="4">
        <v>0.75</v>
      </c>
      <c r="F1966" s="3" t="s">
        <v>15</v>
      </c>
      <c r="G1966" s="5" t="s">
        <v>14</v>
      </c>
      <c r="H1966" s="5" t="s">
        <v>58</v>
      </c>
      <c r="I1966" s="5" t="s">
        <v>259</v>
      </c>
      <c r="J1966" s="5"/>
      <c r="K1966" s="5"/>
      <c r="L1966" s="6"/>
    </row>
    <row r="1967" spans="1:12" ht="15" hidden="1" x14ac:dyDescent="0.2">
      <c r="A1967" t="str">
        <f t="shared" si="90"/>
        <v>44754NCYB Fld 30.75</v>
      </c>
      <c r="B1967" t="str">
        <f t="shared" si="91"/>
        <v>447540.75NCYB Fld 3</v>
      </c>
      <c r="C1967" s="2">
        <v>44754</v>
      </c>
      <c r="D1967" s="3" t="s">
        <v>22</v>
      </c>
      <c r="E1967" s="4">
        <v>0.75</v>
      </c>
      <c r="F1967" s="3" t="s">
        <v>16</v>
      </c>
      <c r="G1967" s="5" t="str">
        <f t="shared" ref="G1967:I1967" si="94">+IF(ISNA(VLOOKUP($B1967,schedule,MATCH(G$1,scheduleh,0),FALSE)),"",(VLOOKUP($B1967,schedule,MATCH(G$1,scheduleh,0),FALSE)))</f>
        <v>Practice</v>
      </c>
      <c r="H1967" s="5" t="str">
        <f t="shared" si="94"/>
        <v>Travel</v>
      </c>
      <c r="I1967" s="5" t="str">
        <f t="shared" si="94"/>
        <v>12 Blue</v>
      </c>
      <c r="J1967" s="5"/>
      <c r="K1967" s="5"/>
      <c r="L1967" s="6"/>
    </row>
    <row r="1968" spans="1:12" ht="15" hidden="1" x14ac:dyDescent="0.2">
      <c r="A1968" t="str">
        <f t="shared" si="90"/>
        <v>44754NCYB Fld 30.833333333333333</v>
      </c>
      <c r="B1968" t="str">
        <f t="shared" si="91"/>
        <v>447540.833333333333333NCYB Fld 3</v>
      </c>
      <c r="C1968" s="2">
        <v>44754</v>
      </c>
      <c r="D1968" s="3" t="s">
        <v>22</v>
      </c>
      <c r="E1968" s="4">
        <v>0.83333333333333337</v>
      </c>
      <c r="F1968" s="3" t="s">
        <v>16</v>
      </c>
      <c r="G1968" s="5"/>
      <c r="H1968" s="5"/>
      <c r="I1968" s="5"/>
      <c r="J1968" s="5"/>
      <c r="K1968" s="5"/>
      <c r="L1968" s="6"/>
    </row>
    <row r="1969" spans="1:12" ht="15" hidden="1" x14ac:dyDescent="0.2">
      <c r="A1969" t="str">
        <f t="shared" si="90"/>
        <v>44754NCYB Fld 40.75</v>
      </c>
      <c r="B1969" t="str">
        <f t="shared" si="91"/>
        <v>447540.75NCYB Fld 4</v>
      </c>
      <c r="C1969" s="2">
        <v>44754</v>
      </c>
      <c r="D1969" s="3" t="s">
        <v>22</v>
      </c>
      <c r="E1969" s="4">
        <v>0.75</v>
      </c>
      <c r="F1969" s="3" t="s">
        <v>17</v>
      </c>
      <c r="G1969" s="5" t="str">
        <f t="shared" ref="G1969:I1973" si="95">+IF(ISNA(VLOOKUP($B1969,schedule,MATCH(G$1,scheduleh,0),FALSE)),"",(VLOOKUP($B1969,schedule,MATCH(G$1,scheduleh,0),FALSE)))</f>
        <v>Practice</v>
      </c>
      <c r="H1969" s="5" t="str">
        <f t="shared" si="95"/>
        <v>Travel</v>
      </c>
      <c r="I1969" s="5" t="str">
        <f t="shared" si="95"/>
        <v>11 White</v>
      </c>
      <c r="J1969" s="5"/>
      <c r="K1969" s="5"/>
      <c r="L1969" s="6"/>
    </row>
    <row r="1970" spans="1:12" ht="15" hidden="1" x14ac:dyDescent="0.2">
      <c r="A1970" t="str">
        <f t="shared" si="90"/>
        <v>44754NCYB Fld 50.75</v>
      </c>
      <c r="B1970" t="str">
        <f t="shared" si="91"/>
        <v>447540.75NCYB Fld 5</v>
      </c>
      <c r="C1970" s="2">
        <v>44754</v>
      </c>
      <c r="D1970" s="3" t="s">
        <v>22</v>
      </c>
      <c r="E1970" s="4">
        <v>0.75</v>
      </c>
      <c r="F1970" s="3" t="s">
        <v>18</v>
      </c>
      <c r="G1970" s="5" t="str">
        <f t="shared" si="95"/>
        <v>Practice</v>
      </c>
      <c r="H1970" s="5" t="str">
        <f t="shared" si="95"/>
        <v>Travel</v>
      </c>
      <c r="I1970" s="5" t="str">
        <f t="shared" si="95"/>
        <v>10 White</v>
      </c>
      <c r="J1970" s="5"/>
      <c r="K1970" s="5"/>
      <c r="L1970" s="6"/>
    </row>
    <row r="1971" spans="1:12" ht="15" hidden="1" x14ac:dyDescent="0.2">
      <c r="A1971" t="str">
        <f t="shared" si="90"/>
        <v>44754NCYB Fld 50.75</v>
      </c>
      <c r="B1971" t="str">
        <f t="shared" si="91"/>
        <v>447540.75NCYB Fld 5</v>
      </c>
      <c r="C1971" s="2">
        <v>44754</v>
      </c>
      <c r="D1971" s="3" t="s">
        <v>22</v>
      </c>
      <c r="E1971" s="4">
        <v>0.75</v>
      </c>
      <c r="F1971" s="3" t="s">
        <v>18</v>
      </c>
      <c r="G1971" s="5" t="str">
        <f t="shared" si="95"/>
        <v>Practice</v>
      </c>
      <c r="H1971" s="5" t="str">
        <f t="shared" si="95"/>
        <v>Travel</v>
      </c>
      <c r="I1971" s="5" t="str">
        <f t="shared" si="95"/>
        <v>10 White</v>
      </c>
      <c r="J1971" s="5"/>
      <c r="K1971" s="5"/>
      <c r="L1971" s="6"/>
    </row>
    <row r="1972" spans="1:12" ht="15" hidden="1" x14ac:dyDescent="0.2">
      <c r="A1972" t="str">
        <f t="shared" si="90"/>
        <v>44754NCYB Fld 60.75</v>
      </c>
      <c r="B1972" t="str">
        <f t="shared" si="91"/>
        <v>447540.75NCYB Fld 6</v>
      </c>
      <c r="C1972" s="2">
        <v>44754</v>
      </c>
      <c r="D1972" s="3" t="s">
        <v>22</v>
      </c>
      <c r="E1972" s="4">
        <v>0.75</v>
      </c>
      <c r="F1972" s="3" t="s">
        <v>19</v>
      </c>
      <c r="G1972" s="5" t="str">
        <f t="shared" si="95"/>
        <v>Practice</v>
      </c>
      <c r="H1972" s="5" t="str">
        <f t="shared" si="95"/>
        <v>Travel</v>
      </c>
      <c r="I1972" s="5" t="str">
        <f t="shared" si="95"/>
        <v>9 White</v>
      </c>
      <c r="J1972" s="5"/>
      <c r="K1972" s="5"/>
      <c r="L1972" s="6"/>
    </row>
    <row r="1973" spans="1:12" ht="15" hidden="1" x14ac:dyDescent="0.2">
      <c r="A1973" t="str">
        <f t="shared" si="90"/>
        <v>44754NCYB Fld 70.75</v>
      </c>
      <c r="B1973" t="str">
        <f t="shared" si="91"/>
        <v>447540.75NCYB Fld 7</v>
      </c>
      <c r="C1973" s="2">
        <v>44754</v>
      </c>
      <c r="D1973" s="3" t="s">
        <v>22</v>
      </c>
      <c r="E1973" s="4">
        <v>0.75</v>
      </c>
      <c r="F1973" s="3" t="s">
        <v>20</v>
      </c>
      <c r="G1973" s="5" t="str">
        <f t="shared" si="95"/>
        <v>Practice</v>
      </c>
      <c r="H1973" s="5" t="str">
        <f t="shared" si="95"/>
        <v>Travel</v>
      </c>
      <c r="I1973" s="5" t="str">
        <f t="shared" si="95"/>
        <v>8 White</v>
      </c>
      <c r="J1973" s="5"/>
      <c r="K1973" s="5"/>
      <c r="L1973" s="6"/>
    </row>
    <row r="1974" spans="1:12" ht="15" hidden="1" x14ac:dyDescent="0.2">
      <c r="A1974" t="str">
        <f t="shared" si="90"/>
        <v>44754NCYB Fld 80.75</v>
      </c>
      <c r="B1974" t="str">
        <f t="shared" si="91"/>
        <v>447540.75NCYB Fld 8</v>
      </c>
      <c r="C1974" s="2">
        <v>44754</v>
      </c>
      <c r="D1974" s="3" t="s">
        <v>22</v>
      </c>
      <c r="E1974" s="4">
        <v>0.75</v>
      </c>
      <c r="F1974" s="3" t="s">
        <v>21</v>
      </c>
      <c r="G1974" s="5"/>
      <c r="H1974" s="5"/>
      <c r="I1974" s="5"/>
      <c r="J1974" s="5"/>
      <c r="K1974" s="5"/>
      <c r="L1974" s="6"/>
    </row>
    <row r="1975" spans="1:12" ht="15" hidden="1" x14ac:dyDescent="0.2">
      <c r="A1975" t="str">
        <f t="shared" si="90"/>
        <v>44755NCYB Fld 10.625</v>
      </c>
      <c r="B1975" t="str">
        <f t="shared" si="91"/>
        <v>447550.625NCYB Fld 1</v>
      </c>
      <c r="C1975" s="2">
        <v>44755</v>
      </c>
      <c r="D1975" s="3" t="s">
        <v>23</v>
      </c>
      <c r="E1975" s="4">
        <v>0.625</v>
      </c>
      <c r="F1975" s="3" t="s">
        <v>12</v>
      </c>
      <c r="G1975" s="5"/>
      <c r="H1975" s="5"/>
      <c r="I1975" s="5"/>
      <c r="J1975" s="5"/>
      <c r="K1975" s="5"/>
      <c r="L1975" s="6"/>
    </row>
    <row r="1976" spans="1:12" ht="15" hidden="1" x14ac:dyDescent="0.2">
      <c r="A1976" t="str">
        <f t="shared" si="90"/>
        <v>44755NCYB Fld 10.75</v>
      </c>
      <c r="B1976" t="str">
        <f t="shared" si="91"/>
        <v>447550.75NCYB Fld 1</v>
      </c>
      <c r="C1976" s="2">
        <v>44755</v>
      </c>
      <c r="D1976" s="3" t="s">
        <v>23</v>
      </c>
      <c r="E1976" s="4">
        <v>0.75</v>
      </c>
      <c r="F1976" s="3" t="s">
        <v>12</v>
      </c>
      <c r="G1976" s="5" t="s">
        <v>14</v>
      </c>
      <c r="H1976" s="5" t="s">
        <v>58</v>
      </c>
      <c r="I1976" s="5" t="s">
        <v>285</v>
      </c>
      <c r="J1976" s="5"/>
      <c r="K1976" s="5"/>
      <c r="L1976" s="6"/>
    </row>
    <row r="1977" spans="1:12" ht="15" hidden="1" x14ac:dyDescent="0.2">
      <c r="A1977" t="str">
        <f t="shared" ref="A1977:A2040" si="96">+C1977&amp;F1977&amp;E1977</f>
        <v>44755NCYB Fld 10.84375</v>
      </c>
      <c r="B1977" t="str">
        <f t="shared" ref="B1977:B2040" si="97">C1977&amp;E1977&amp;F1977</f>
        <v>447550.84375NCYB Fld 1</v>
      </c>
      <c r="C1977" s="2">
        <v>44755</v>
      </c>
      <c r="D1977" s="3" t="s">
        <v>23</v>
      </c>
      <c r="E1977" s="4">
        <v>0.84375</v>
      </c>
      <c r="F1977" s="3" t="s">
        <v>12</v>
      </c>
      <c r="G1977" s="5"/>
      <c r="H1977" s="5"/>
      <c r="I1977" s="5"/>
      <c r="J1977" s="5"/>
      <c r="K1977" s="5"/>
      <c r="L1977" s="6"/>
    </row>
    <row r="1978" spans="1:12" ht="15" hidden="1" x14ac:dyDescent="0.2">
      <c r="A1978" t="str">
        <f t="shared" si="96"/>
        <v>44755NCYB Fld 20.625</v>
      </c>
      <c r="B1978" t="str">
        <f t="shared" si="97"/>
        <v>447550.625NCYB Fld 2</v>
      </c>
      <c r="C1978" s="2">
        <v>44755</v>
      </c>
      <c r="D1978" s="3" t="s">
        <v>23</v>
      </c>
      <c r="E1978" s="4">
        <v>0.625</v>
      </c>
      <c r="F1978" s="3" t="s">
        <v>15</v>
      </c>
      <c r="G1978" s="5"/>
      <c r="H1978" s="5"/>
      <c r="I1978" s="5"/>
      <c r="J1978" s="5"/>
      <c r="K1978" s="5"/>
      <c r="L1978" s="6"/>
    </row>
    <row r="1979" spans="1:12" ht="15" hidden="1" x14ac:dyDescent="0.2">
      <c r="A1979" t="str">
        <f t="shared" si="96"/>
        <v>44755NCYB Fld 20.75</v>
      </c>
      <c r="B1979" t="str">
        <f t="shared" si="97"/>
        <v>447550.75NCYB Fld 2</v>
      </c>
      <c r="C1979" s="2">
        <v>44755</v>
      </c>
      <c r="D1979" s="3" t="s">
        <v>23</v>
      </c>
      <c r="E1979" s="4">
        <v>0.75</v>
      </c>
      <c r="F1979" s="3" t="s">
        <v>15</v>
      </c>
      <c r="G1979" s="5" t="s">
        <v>14</v>
      </c>
      <c r="H1979" s="5" t="s">
        <v>58</v>
      </c>
      <c r="I1979" s="5" t="s">
        <v>258</v>
      </c>
      <c r="J1979" s="5"/>
      <c r="K1979" s="5"/>
      <c r="L1979" s="6"/>
    </row>
    <row r="1980" spans="1:12" ht="15" hidden="1" x14ac:dyDescent="0.2">
      <c r="A1980" t="str">
        <f t="shared" si="96"/>
        <v>44755NCYB Fld 30.666666666666667</v>
      </c>
      <c r="B1980" t="str">
        <f t="shared" si="97"/>
        <v>447550.666666666666667NCYB Fld 3</v>
      </c>
      <c r="C1980" s="2">
        <v>44755</v>
      </c>
      <c r="D1980" s="3" t="s">
        <v>23</v>
      </c>
      <c r="E1980" s="4">
        <v>0.66666666666666663</v>
      </c>
      <c r="F1980" s="3" t="s">
        <v>16</v>
      </c>
      <c r="G1980" s="5"/>
      <c r="H1980" s="5"/>
      <c r="I1980" s="5"/>
      <c r="J1980" s="5"/>
      <c r="K1980" s="5"/>
      <c r="L1980" s="6"/>
    </row>
    <row r="1981" spans="1:12" ht="15" hidden="1" x14ac:dyDescent="0.2">
      <c r="A1981" t="str">
        <f t="shared" si="96"/>
        <v>44755NCYB Fld 30.791666666666667</v>
      </c>
      <c r="B1981" t="str">
        <f t="shared" si="97"/>
        <v>447550.791666666666667NCYB Fld 3</v>
      </c>
      <c r="C1981" s="2">
        <v>44755</v>
      </c>
      <c r="D1981" s="3" t="s">
        <v>23</v>
      </c>
      <c r="E1981" s="4">
        <v>0.79166666666666663</v>
      </c>
      <c r="F1981" s="3" t="s">
        <v>16</v>
      </c>
      <c r="G1981" s="5" t="s">
        <v>58</v>
      </c>
      <c r="H1981" s="5" t="s">
        <v>85</v>
      </c>
      <c r="I1981" s="5" t="s">
        <v>86</v>
      </c>
      <c r="J1981" s="5" t="s">
        <v>84</v>
      </c>
      <c r="K1981" s="5" t="s">
        <v>216</v>
      </c>
      <c r="L1981" s="6"/>
    </row>
    <row r="1982" spans="1:12" ht="15" hidden="1" x14ac:dyDescent="0.2">
      <c r="A1982" t="str">
        <f t="shared" si="96"/>
        <v>44755NCYB Fld 40.75</v>
      </c>
      <c r="B1982" t="str">
        <f t="shared" si="97"/>
        <v>447550.75NCYB Fld 4</v>
      </c>
      <c r="C1982" s="2">
        <v>44755</v>
      </c>
      <c r="D1982" s="3" t="s">
        <v>23</v>
      </c>
      <c r="E1982" s="4">
        <v>0.75</v>
      </c>
      <c r="F1982" s="3" t="s">
        <v>17</v>
      </c>
      <c r="G1982" s="5" t="str">
        <f t="shared" ref="G1982:I1986" si="98">+IF(ISNA(VLOOKUP($B1982,schedule,MATCH(G$1,scheduleh,0),FALSE)),"",(VLOOKUP($B1982,schedule,MATCH(G$1,scheduleh,0),FALSE)))</f>
        <v>Practice</v>
      </c>
      <c r="H1982" s="5" t="str">
        <f t="shared" si="98"/>
        <v>Travel</v>
      </c>
      <c r="I1982" s="5" t="s">
        <v>60</v>
      </c>
      <c r="J1982" s="5"/>
      <c r="K1982" s="5"/>
      <c r="L1982" s="6"/>
    </row>
    <row r="1983" spans="1:12" ht="15" hidden="1" x14ac:dyDescent="0.2">
      <c r="A1983" t="str">
        <f t="shared" si="96"/>
        <v>44755NCYB Fld 50.75</v>
      </c>
      <c r="B1983" t="str">
        <f t="shared" si="97"/>
        <v>447550.75NCYB Fld 5</v>
      </c>
      <c r="C1983" s="2">
        <v>44755</v>
      </c>
      <c r="D1983" s="3" t="s">
        <v>23</v>
      </c>
      <c r="E1983" s="4">
        <v>0.75</v>
      </c>
      <c r="F1983" s="3" t="s">
        <v>18</v>
      </c>
      <c r="G1983" s="5" t="str">
        <f t="shared" si="98"/>
        <v>Practice</v>
      </c>
      <c r="H1983" s="5" t="str">
        <f t="shared" si="98"/>
        <v>Travel</v>
      </c>
      <c r="I1983" s="5" t="str">
        <f t="shared" si="98"/>
        <v>10 Blue</v>
      </c>
      <c r="J1983" s="5"/>
      <c r="K1983" s="5"/>
      <c r="L1983" s="6"/>
    </row>
    <row r="1984" spans="1:12" ht="15" hidden="1" x14ac:dyDescent="0.2">
      <c r="A1984" t="str">
        <f t="shared" si="96"/>
        <v>44755NCYB Fld 60.75</v>
      </c>
      <c r="B1984" t="str">
        <f t="shared" si="97"/>
        <v>447550.75NCYB Fld 6</v>
      </c>
      <c r="C1984" s="2">
        <v>44755</v>
      </c>
      <c r="D1984" s="3" t="s">
        <v>23</v>
      </c>
      <c r="E1984" s="4">
        <v>0.75</v>
      </c>
      <c r="F1984" s="3" t="s">
        <v>19</v>
      </c>
      <c r="G1984" s="5" t="str">
        <f t="shared" si="98"/>
        <v>Practice</v>
      </c>
      <c r="H1984" s="5" t="str">
        <f t="shared" si="98"/>
        <v>Travel</v>
      </c>
      <c r="I1984" s="5" t="str">
        <f t="shared" si="98"/>
        <v>9 Blue</v>
      </c>
      <c r="J1984" s="5"/>
      <c r="K1984" s="5"/>
      <c r="L1984" s="6"/>
    </row>
    <row r="1985" spans="1:12" ht="15" hidden="1" x14ac:dyDescent="0.2">
      <c r="A1985" t="str">
        <f t="shared" si="96"/>
        <v>44755NCYB Fld 70.75</v>
      </c>
      <c r="B1985" t="str">
        <f t="shared" si="97"/>
        <v>447550.75NCYB Fld 7</v>
      </c>
      <c r="C1985" s="2">
        <v>44755</v>
      </c>
      <c r="D1985" s="3" t="s">
        <v>23</v>
      </c>
      <c r="E1985" s="4">
        <v>0.75</v>
      </c>
      <c r="F1985" s="3" t="s">
        <v>20</v>
      </c>
      <c r="G1985" s="5" t="str">
        <f t="shared" si="98"/>
        <v>Practice</v>
      </c>
      <c r="H1985" s="5" t="str">
        <f t="shared" si="98"/>
        <v>Travel</v>
      </c>
      <c r="I1985" s="5" t="str">
        <f t="shared" si="98"/>
        <v>8 Blue</v>
      </c>
      <c r="J1985" s="5"/>
      <c r="K1985" s="5"/>
      <c r="L1985" s="6"/>
    </row>
    <row r="1986" spans="1:12" ht="15" hidden="1" x14ac:dyDescent="0.2">
      <c r="A1986" t="str">
        <f t="shared" si="96"/>
        <v>44755NCYB Fld 80.75</v>
      </c>
      <c r="B1986" t="str">
        <f t="shared" si="97"/>
        <v>447550.75NCYB Fld 8</v>
      </c>
      <c r="C1986" s="2">
        <v>44755</v>
      </c>
      <c r="D1986" s="3" t="s">
        <v>23</v>
      </c>
      <c r="E1986" s="4">
        <v>0.75</v>
      </c>
      <c r="F1986" s="3" t="s">
        <v>21</v>
      </c>
      <c r="G1986" s="5" t="str">
        <f t="shared" si="98"/>
        <v>Practice</v>
      </c>
      <c r="H1986" s="5" t="str">
        <f t="shared" si="98"/>
        <v>Travel</v>
      </c>
      <c r="I1986" s="5" t="str">
        <f t="shared" si="98"/>
        <v>7 Gray</v>
      </c>
      <c r="J1986" s="5"/>
      <c r="K1986" s="5"/>
      <c r="L1986" s="6"/>
    </row>
    <row r="1987" spans="1:12" ht="15" hidden="1" x14ac:dyDescent="0.2">
      <c r="A1987" t="str">
        <f t="shared" si="96"/>
        <v>44756NCYB Fld 10.625</v>
      </c>
      <c r="B1987" t="str">
        <f t="shared" si="97"/>
        <v>447560.625NCYB Fld 1</v>
      </c>
      <c r="C1987" s="2">
        <v>44756</v>
      </c>
      <c r="D1987" s="3" t="s">
        <v>30</v>
      </c>
      <c r="E1987" s="4">
        <v>0.625</v>
      </c>
      <c r="F1987" s="3" t="s">
        <v>12</v>
      </c>
      <c r="G1987" s="5" t="s">
        <v>14</v>
      </c>
      <c r="H1987" s="5" t="s">
        <v>58</v>
      </c>
      <c r="I1987" s="5" t="s">
        <v>285</v>
      </c>
      <c r="J1987" s="5"/>
      <c r="K1987" s="5"/>
      <c r="L1987" s="6"/>
    </row>
    <row r="1988" spans="1:12" ht="15" hidden="1" x14ac:dyDescent="0.2">
      <c r="A1988" t="str">
        <f t="shared" si="96"/>
        <v>44756NCYB Fld 10.75</v>
      </c>
      <c r="B1988" t="str">
        <f t="shared" si="97"/>
        <v>447560.75NCYB Fld 1</v>
      </c>
      <c r="C1988" s="2">
        <v>44756</v>
      </c>
      <c r="D1988" s="3" t="s">
        <v>30</v>
      </c>
      <c r="E1988" s="4">
        <v>0.75</v>
      </c>
      <c r="F1988" s="3" t="s">
        <v>12</v>
      </c>
      <c r="G1988" s="5" t="s">
        <v>58</v>
      </c>
      <c r="H1988" s="5" t="s">
        <v>356</v>
      </c>
      <c r="I1988" s="5" t="s">
        <v>280</v>
      </c>
      <c r="J1988" s="5" t="s">
        <v>357</v>
      </c>
      <c r="K1988" s="5" t="s">
        <v>47</v>
      </c>
      <c r="L1988" s="6" t="s">
        <v>358</v>
      </c>
    </row>
    <row r="1989" spans="1:12" ht="15" hidden="1" x14ac:dyDescent="0.2">
      <c r="A1989" t="str">
        <f t="shared" si="96"/>
        <v>44756NCYB Fld 10.84375</v>
      </c>
      <c r="B1989" t="str">
        <f t="shared" si="97"/>
        <v>447560.84375NCYB Fld 1</v>
      </c>
      <c r="C1989" s="2">
        <v>44756</v>
      </c>
      <c r="D1989" s="3" t="s">
        <v>30</v>
      </c>
      <c r="E1989" s="4">
        <v>0.84375</v>
      </c>
      <c r="F1989" s="3" t="s">
        <v>12</v>
      </c>
      <c r="G1989" s="5"/>
      <c r="H1989" s="5"/>
      <c r="I1989" s="5"/>
      <c r="J1989" s="5"/>
      <c r="K1989" s="5"/>
      <c r="L1989" s="6"/>
    </row>
    <row r="1990" spans="1:12" ht="15" hidden="1" x14ac:dyDescent="0.2">
      <c r="A1990" t="str">
        <f t="shared" si="96"/>
        <v>44756NCYB Fld 20.625</v>
      </c>
      <c r="B1990" t="str">
        <f t="shared" si="97"/>
        <v>447560.625NCYB Fld 2</v>
      </c>
      <c r="C1990" s="2">
        <v>44756</v>
      </c>
      <c r="D1990" s="3" t="s">
        <v>30</v>
      </c>
      <c r="E1990" s="4">
        <v>0.625</v>
      </c>
      <c r="F1990" s="3" t="s">
        <v>15</v>
      </c>
      <c r="G1990" s="5"/>
      <c r="H1990" s="5"/>
      <c r="I1990" s="5"/>
      <c r="J1990" s="5"/>
      <c r="K1990" s="5"/>
      <c r="L1990" s="6"/>
    </row>
    <row r="1991" spans="1:12" ht="15" hidden="1" x14ac:dyDescent="0.2">
      <c r="A1991" t="str">
        <f t="shared" si="96"/>
        <v>44756NCYB Fld 20.75</v>
      </c>
      <c r="B1991" t="str">
        <f t="shared" si="97"/>
        <v>447560.75NCYB Fld 2</v>
      </c>
      <c r="C1991" s="2">
        <v>44756</v>
      </c>
      <c r="D1991" s="3" t="s">
        <v>30</v>
      </c>
      <c r="E1991" s="4">
        <v>0.75</v>
      </c>
      <c r="F1991" s="3" t="s">
        <v>15</v>
      </c>
      <c r="G1991" s="5" t="s">
        <v>58</v>
      </c>
      <c r="H1991" s="5" t="s">
        <v>359</v>
      </c>
      <c r="I1991" s="5" t="s">
        <v>299</v>
      </c>
      <c r="J1991" s="5" t="s">
        <v>244</v>
      </c>
      <c r="K1991" s="5" t="s">
        <v>193</v>
      </c>
      <c r="L1991" s="6" t="s">
        <v>360</v>
      </c>
    </row>
    <row r="1992" spans="1:12" ht="15" hidden="1" x14ac:dyDescent="0.2">
      <c r="A1992" t="str">
        <f t="shared" si="96"/>
        <v>44756NCYB Fld 30.46875</v>
      </c>
      <c r="B1992" t="str">
        <f t="shared" si="97"/>
        <v>447560.46875NCYB Fld 3</v>
      </c>
      <c r="C1992" s="2">
        <v>44756</v>
      </c>
      <c r="D1992" s="3" t="s">
        <v>30</v>
      </c>
      <c r="E1992" s="4">
        <v>0.46875</v>
      </c>
      <c r="F1992" s="3" t="s">
        <v>16</v>
      </c>
      <c r="G1992" s="5"/>
      <c r="H1992" s="5"/>
      <c r="I1992" s="5"/>
      <c r="J1992" s="5"/>
      <c r="K1992" s="5"/>
      <c r="L1992" s="6"/>
    </row>
    <row r="1993" spans="1:12" ht="15" hidden="1" x14ac:dyDescent="0.2">
      <c r="A1993" t="str">
        <f t="shared" si="96"/>
        <v>44756NCYB Fld 30.572916666666667</v>
      </c>
      <c r="B1993" t="str">
        <f t="shared" si="97"/>
        <v>447560.572916666666667NCYB Fld 3</v>
      </c>
      <c r="C1993" s="2">
        <v>44756</v>
      </c>
      <c r="D1993" s="3" t="s">
        <v>30</v>
      </c>
      <c r="E1993" s="4">
        <v>0.57291666666666663</v>
      </c>
      <c r="F1993" s="3" t="s">
        <v>16</v>
      </c>
      <c r="G1993" s="5"/>
      <c r="H1993" s="5"/>
      <c r="I1993" s="5"/>
      <c r="J1993" s="5"/>
      <c r="K1993" s="5"/>
      <c r="L1993" s="6"/>
    </row>
    <row r="1994" spans="1:12" ht="15" hidden="1" x14ac:dyDescent="0.2">
      <c r="A1994" t="str">
        <f t="shared" si="96"/>
        <v>44756NCYB Fld 30.677083333333333</v>
      </c>
      <c r="B1994" t="str">
        <f t="shared" si="97"/>
        <v>447560.677083333333333NCYB Fld 3</v>
      </c>
      <c r="C1994" s="2">
        <v>44756</v>
      </c>
      <c r="D1994" s="3" t="s">
        <v>30</v>
      </c>
      <c r="E1994" s="4">
        <v>0.67708333333333337</v>
      </c>
      <c r="F1994" s="3" t="s">
        <v>16</v>
      </c>
      <c r="G1994" s="5"/>
      <c r="H1994" s="5"/>
      <c r="I1994" s="5"/>
      <c r="J1994" s="5"/>
      <c r="K1994" s="5"/>
      <c r="L1994" s="6"/>
    </row>
    <row r="1995" spans="1:12" ht="15" hidden="1" x14ac:dyDescent="0.2">
      <c r="A1995" t="str">
        <f t="shared" si="96"/>
        <v>44756NCYB Fld 30.75</v>
      </c>
      <c r="B1995" t="str">
        <f t="shared" si="97"/>
        <v>447560.75NCYB Fld 3</v>
      </c>
      <c r="C1995" s="2">
        <v>44756</v>
      </c>
      <c r="D1995" s="3" t="s">
        <v>30</v>
      </c>
      <c r="E1995" s="4">
        <v>0.75</v>
      </c>
      <c r="F1995" s="3" t="s">
        <v>16</v>
      </c>
      <c r="G1995" s="5" t="str">
        <f t="shared" ref="G1995:I1995" si="99">+IF(ISNA(VLOOKUP($B1995,schedule,MATCH(G$1,scheduleh,0),FALSE)),"",(VLOOKUP($B1995,schedule,MATCH(G$1,scheduleh,0),FALSE)))</f>
        <v>Practice</v>
      </c>
      <c r="H1995" s="5" t="str">
        <f t="shared" si="99"/>
        <v>Travel</v>
      </c>
      <c r="I1995" s="5" t="str">
        <f t="shared" si="99"/>
        <v>12 Blue</v>
      </c>
      <c r="J1995" s="5"/>
      <c r="K1995" s="5"/>
      <c r="L1995" s="6"/>
    </row>
    <row r="1996" spans="1:12" ht="15" hidden="1" x14ac:dyDescent="0.2">
      <c r="A1996" t="str">
        <f t="shared" si="96"/>
        <v>44756NCYB Fld 30.833333333333333</v>
      </c>
      <c r="B1996" t="str">
        <f t="shared" si="97"/>
        <v>447560.833333333333333NCYB Fld 3</v>
      </c>
      <c r="C1996" s="2">
        <v>44756</v>
      </c>
      <c r="D1996" s="3" t="s">
        <v>30</v>
      </c>
      <c r="E1996" s="4">
        <v>0.83333333333333337</v>
      </c>
      <c r="F1996" s="3" t="s">
        <v>16</v>
      </c>
      <c r="G1996" s="5"/>
      <c r="H1996" s="5"/>
      <c r="I1996" s="5"/>
      <c r="J1996" s="5"/>
      <c r="K1996" s="5"/>
      <c r="L1996" s="6"/>
    </row>
    <row r="1997" spans="1:12" ht="15" hidden="1" x14ac:dyDescent="0.2">
      <c r="A1997" t="str">
        <f t="shared" si="96"/>
        <v>44756NCYB Fld 40.458333333333333</v>
      </c>
      <c r="B1997" t="str">
        <f t="shared" si="97"/>
        <v>447560.458333333333333NCYB Fld 4</v>
      </c>
      <c r="C1997" s="2">
        <v>44756</v>
      </c>
      <c r="D1997" s="3" t="s">
        <v>30</v>
      </c>
      <c r="E1997" s="4">
        <v>0.45833333333333331</v>
      </c>
      <c r="F1997" s="3" t="s">
        <v>17</v>
      </c>
      <c r="G1997" s="5"/>
      <c r="H1997" s="5"/>
      <c r="I1997" s="5"/>
      <c r="J1997" s="5"/>
      <c r="K1997" s="5"/>
      <c r="L1997" s="6"/>
    </row>
    <row r="1998" spans="1:12" ht="15" hidden="1" x14ac:dyDescent="0.2">
      <c r="A1998" t="str">
        <f t="shared" si="96"/>
        <v>44756NCYB Fld 40.5625</v>
      </c>
      <c r="B1998" t="str">
        <f t="shared" si="97"/>
        <v>447560.5625NCYB Fld 4</v>
      </c>
      <c r="C1998" s="2">
        <v>44756</v>
      </c>
      <c r="D1998" s="3" t="s">
        <v>30</v>
      </c>
      <c r="E1998" s="4">
        <v>0.5625</v>
      </c>
      <c r="F1998" s="3" t="s">
        <v>17</v>
      </c>
      <c r="G1998" s="5"/>
      <c r="H1998" s="5"/>
      <c r="I1998" s="5"/>
      <c r="J1998" s="5"/>
      <c r="K1998" s="5"/>
      <c r="L1998" s="6"/>
    </row>
    <row r="1999" spans="1:12" ht="15" hidden="1" x14ac:dyDescent="0.2">
      <c r="A1999" t="str">
        <f t="shared" si="96"/>
        <v>44756NCYB Fld 40.75</v>
      </c>
      <c r="B1999" t="str">
        <f t="shared" si="97"/>
        <v>447560.75NCYB Fld 4</v>
      </c>
      <c r="C1999" s="2">
        <v>44756</v>
      </c>
      <c r="D1999" s="3" t="s">
        <v>30</v>
      </c>
      <c r="E1999" s="4">
        <v>0.75</v>
      </c>
      <c r="F1999" s="3" t="s">
        <v>17</v>
      </c>
      <c r="G1999" s="5" t="str">
        <f t="shared" ref="G1999:I2003" si="100">+IF(ISNA(VLOOKUP($B1999,schedule,MATCH(G$1,scheduleh,0),FALSE)),"",(VLOOKUP($B1999,schedule,MATCH(G$1,scheduleh,0),FALSE)))</f>
        <v>Practice</v>
      </c>
      <c r="H1999" s="5" t="str">
        <f t="shared" si="100"/>
        <v>Travel</v>
      </c>
      <c r="I1999" s="5" t="str">
        <f t="shared" si="100"/>
        <v>11 White</v>
      </c>
      <c r="J1999" s="5"/>
      <c r="K1999" s="5"/>
      <c r="L1999" s="6"/>
    </row>
    <row r="2000" spans="1:12" ht="15" hidden="1" x14ac:dyDescent="0.2">
      <c r="A2000" t="str">
        <f t="shared" si="96"/>
        <v>44756NCYB Fld 50.75</v>
      </c>
      <c r="B2000" t="str">
        <f t="shared" si="97"/>
        <v>447560.75NCYB Fld 5</v>
      </c>
      <c r="C2000" s="2">
        <v>44756</v>
      </c>
      <c r="D2000" s="3" t="s">
        <v>30</v>
      </c>
      <c r="E2000" s="4">
        <v>0.75</v>
      </c>
      <c r="F2000" s="3" t="s">
        <v>18</v>
      </c>
      <c r="G2000" s="5" t="str">
        <f t="shared" si="100"/>
        <v>Practice</v>
      </c>
      <c r="H2000" s="5" t="str">
        <f t="shared" si="100"/>
        <v>Travel</v>
      </c>
      <c r="I2000" s="5" t="str">
        <f t="shared" si="100"/>
        <v>10 White</v>
      </c>
      <c r="J2000" s="5"/>
      <c r="K2000" s="5"/>
      <c r="L2000" s="6"/>
    </row>
    <row r="2001" spans="1:12" ht="15" hidden="1" x14ac:dyDescent="0.2">
      <c r="A2001" t="str">
        <f t="shared" si="96"/>
        <v>44756NCYB Fld 60.75</v>
      </c>
      <c r="B2001" t="str">
        <f t="shared" si="97"/>
        <v>447560.75NCYB Fld 6</v>
      </c>
      <c r="C2001" s="2">
        <v>44756</v>
      </c>
      <c r="D2001" s="3" t="s">
        <v>30</v>
      </c>
      <c r="E2001" s="4">
        <v>0.75</v>
      </c>
      <c r="F2001" s="3" t="s">
        <v>19</v>
      </c>
      <c r="G2001" s="5" t="str">
        <f t="shared" si="100"/>
        <v>Practice</v>
      </c>
      <c r="H2001" s="5" t="str">
        <f t="shared" si="100"/>
        <v>Travel</v>
      </c>
      <c r="I2001" s="5" t="str">
        <f t="shared" si="100"/>
        <v>9 White</v>
      </c>
      <c r="J2001" s="5"/>
      <c r="K2001" s="5"/>
      <c r="L2001" s="6"/>
    </row>
    <row r="2002" spans="1:12" ht="15" hidden="1" x14ac:dyDescent="0.2">
      <c r="A2002" t="str">
        <f t="shared" si="96"/>
        <v>44756NCYB Fld 60.75</v>
      </c>
      <c r="B2002" t="str">
        <f t="shared" si="97"/>
        <v>447560.75NCYB Fld 6</v>
      </c>
      <c r="C2002" s="2">
        <v>44756</v>
      </c>
      <c r="D2002" s="3" t="s">
        <v>30</v>
      </c>
      <c r="E2002" s="4">
        <v>0.75</v>
      </c>
      <c r="F2002" s="3" t="s">
        <v>19</v>
      </c>
      <c r="G2002" s="5" t="str">
        <f t="shared" si="100"/>
        <v>Practice</v>
      </c>
      <c r="H2002" s="5" t="str">
        <f t="shared" si="100"/>
        <v>Travel</v>
      </c>
      <c r="I2002" s="5" t="str">
        <f t="shared" si="100"/>
        <v>9 White</v>
      </c>
      <c r="J2002" s="5"/>
      <c r="K2002" s="5"/>
      <c r="L2002" s="6"/>
    </row>
    <row r="2003" spans="1:12" ht="15" hidden="1" x14ac:dyDescent="0.2">
      <c r="A2003" t="str">
        <f t="shared" si="96"/>
        <v>44756NCYB Fld 70.75</v>
      </c>
      <c r="B2003" t="str">
        <f t="shared" si="97"/>
        <v>447560.75NCYB Fld 7</v>
      </c>
      <c r="C2003" s="2">
        <v>44756</v>
      </c>
      <c r="D2003" s="3" t="s">
        <v>30</v>
      </c>
      <c r="E2003" s="4">
        <v>0.75</v>
      </c>
      <c r="F2003" s="3" t="s">
        <v>20</v>
      </c>
      <c r="G2003" s="5" t="str">
        <f t="shared" si="100"/>
        <v>Practice</v>
      </c>
      <c r="H2003" s="5" t="str">
        <f t="shared" si="100"/>
        <v>Travel</v>
      </c>
      <c r="I2003" s="5" t="str">
        <f t="shared" si="100"/>
        <v>8 White</v>
      </c>
      <c r="J2003" s="5"/>
      <c r="K2003" s="5"/>
      <c r="L2003" s="6"/>
    </row>
    <row r="2004" spans="1:12" ht="15" hidden="1" x14ac:dyDescent="0.2">
      <c r="A2004" t="str">
        <f t="shared" si="96"/>
        <v>44756NCYB Fld 80.75</v>
      </c>
      <c r="B2004" t="str">
        <f t="shared" si="97"/>
        <v>447560.75NCYB Fld 8</v>
      </c>
      <c r="C2004" s="2">
        <v>44756</v>
      </c>
      <c r="D2004" s="3" t="s">
        <v>30</v>
      </c>
      <c r="E2004" s="4">
        <v>0.75</v>
      </c>
      <c r="F2004" s="3" t="s">
        <v>21</v>
      </c>
      <c r="G2004" s="5"/>
      <c r="H2004" s="5"/>
      <c r="I2004" s="5"/>
      <c r="J2004" s="5"/>
      <c r="K2004" s="5"/>
      <c r="L2004" s="6"/>
    </row>
    <row r="2005" spans="1:12" ht="15" hidden="1" x14ac:dyDescent="0.2">
      <c r="A2005" t="str">
        <f t="shared" si="96"/>
        <v>44757NCYB Fld 10.625</v>
      </c>
      <c r="B2005" t="str">
        <f t="shared" si="97"/>
        <v>447570.625NCYB Fld 1</v>
      </c>
      <c r="C2005" s="2">
        <v>44757</v>
      </c>
      <c r="D2005" s="3" t="s">
        <v>43</v>
      </c>
      <c r="E2005" s="4">
        <v>0.625</v>
      </c>
      <c r="F2005" s="3" t="s">
        <v>12</v>
      </c>
      <c r="G2005" s="5"/>
      <c r="H2005" s="5"/>
      <c r="I2005" s="5"/>
      <c r="J2005" s="5"/>
      <c r="K2005" s="5"/>
      <c r="L2005" s="6"/>
    </row>
    <row r="2006" spans="1:12" ht="15" hidden="1" x14ac:dyDescent="0.2">
      <c r="A2006" t="str">
        <f t="shared" si="96"/>
        <v>44757NCYB Fld 10.75</v>
      </c>
      <c r="B2006" t="str">
        <f t="shared" si="97"/>
        <v>447570.75NCYB Fld 1</v>
      </c>
      <c r="C2006" s="2">
        <v>44757</v>
      </c>
      <c r="D2006" s="3" t="s">
        <v>43</v>
      </c>
      <c r="E2006" s="4">
        <v>0.75</v>
      </c>
      <c r="F2006" s="3" t="s">
        <v>12</v>
      </c>
      <c r="G2006" s="5" t="s">
        <v>58</v>
      </c>
      <c r="H2006" s="5" t="s">
        <v>361</v>
      </c>
      <c r="I2006" s="5" t="s">
        <v>259</v>
      </c>
      <c r="J2006" s="5" t="s">
        <v>144</v>
      </c>
      <c r="K2006" s="5" t="s">
        <v>69</v>
      </c>
      <c r="L2006" s="6" t="s">
        <v>362</v>
      </c>
    </row>
    <row r="2007" spans="1:12" ht="15" hidden="1" x14ac:dyDescent="0.2">
      <c r="A2007" t="str">
        <f t="shared" si="96"/>
        <v>44757NCYB Fld 10.84375</v>
      </c>
      <c r="B2007" t="str">
        <f t="shared" si="97"/>
        <v>447570.84375NCYB Fld 1</v>
      </c>
      <c r="C2007" s="2">
        <v>44757</v>
      </c>
      <c r="D2007" s="3" t="s">
        <v>43</v>
      </c>
      <c r="E2007" s="4">
        <v>0.84375</v>
      </c>
      <c r="F2007" s="3" t="s">
        <v>12</v>
      </c>
      <c r="G2007" s="5" t="s">
        <v>58</v>
      </c>
      <c r="H2007" s="5" t="s">
        <v>363</v>
      </c>
      <c r="I2007" s="5" t="s">
        <v>364</v>
      </c>
      <c r="J2007" s="5" t="s">
        <v>75</v>
      </c>
      <c r="K2007" s="5" t="s">
        <v>141</v>
      </c>
      <c r="L2007" s="6" t="s">
        <v>358</v>
      </c>
    </row>
    <row r="2008" spans="1:12" ht="15" hidden="1" x14ac:dyDescent="0.2">
      <c r="A2008" t="str">
        <f t="shared" si="96"/>
        <v>44757NCYB Fld 20.625</v>
      </c>
      <c r="B2008" t="str">
        <f t="shared" si="97"/>
        <v>447570.625NCYB Fld 2</v>
      </c>
      <c r="C2008" s="2">
        <v>44757</v>
      </c>
      <c r="D2008" s="3" t="s">
        <v>43</v>
      </c>
      <c r="E2008" s="4">
        <v>0.625</v>
      </c>
      <c r="F2008" s="3" t="s">
        <v>15</v>
      </c>
      <c r="G2008" s="5"/>
      <c r="H2008" s="5"/>
      <c r="I2008" s="5"/>
      <c r="J2008" s="5"/>
      <c r="K2008" s="5"/>
      <c r="L2008" s="6"/>
    </row>
    <row r="2009" spans="1:12" ht="15" hidden="1" x14ac:dyDescent="0.2">
      <c r="A2009" t="str">
        <f t="shared" si="96"/>
        <v>44757NCYB Fld 20.75</v>
      </c>
      <c r="B2009" t="str">
        <f t="shared" si="97"/>
        <v>447570.75NCYB Fld 2</v>
      </c>
      <c r="C2009" s="2">
        <v>44757</v>
      </c>
      <c r="D2009" s="3" t="s">
        <v>43</v>
      </c>
      <c r="E2009" s="4">
        <v>0.75</v>
      </c>
      <c r="F2009" s="3" t="s">
        <v>15</v>
      </c>
      <c r="G2009" s="5" t="s">
        <v>58</v>
      </c>
      <c r="H2009" s="5" t="s">
        <v>365</v>
      </c>
      <c r="I2009" s="5" t="s">
        <v>366</v>
      </c>
      <c r="J2009" s="5" t="s">
        <v>242</v>
      </c>
      <c r="K2009" s="5" t="s">
        <v>93</v>
      </c>
      <c r="L2009" s="6" t="s">
        <v>358</v>
      </c>
    </row>
    <row r="2010" spans="1:12" ht="15" hidden="1" x14ac:dyDescent="0.2">
      <c r="A2010" t="str">
        <f t="shared" si="96"/>
        <v>44757NCYB Fld 30.416666666666667</v>
      </c>
      <c r="B2010" t="str">
        <f t="shared" si="97"/>
        <v>447570.416666666666667NCYB Fld 3</v>
      </c>
      <c r="C2010" s="2">
        <v>44757</v>
      </c>
      <c r="D2010" s="3" t="s">
        <v>43</v>
      </c>
      <c r="E2010" s="4">
        <v>0.41666666666666669</v>
      </c>
      <c r="F2010" s="3" t="s">
        <v>16</v>
      </c>
      <c r="G2010" s="5"/>
      <c r="H2010" s="5"/>
      <c r="I2010" s="5"/>
      <c r="J2010" s="5"/>
      <c r="K2010" s="5"/>
      <c r="L2010" s="6"/>
    </row>
    <row r="2011" spans="1:12" ht="15" hidden="1" x14ac:dyDescent="0.2">
      <c r="A2011" t="str">
        <f t="shared" si="96"/>
        <v>44757NCYB Fld 30.520833333333333</v>
      </c>
      <c r="B2011" t="str">
        <f t="shared" si="97"/>
        <v>447570.520833333333333NCYB Fld 3</v>
      </c>
      <c r="C2011" s="2">
        <v>44757</v>
      </c>
      <c r="D2011" s="3" t="s">
        <v>43</v>
      </c>
      <c r="E2011" s="4">
        <v>0.52083333333333337</v>
      </c>
      <c r="F2011" s="3" t="s">
        <v>16</v>
      </c>
      <c r="G2011" s="5"/>
      <c r="H2011" s="5"/>
      <c r="I2011" s="5"/>
      <c r="J2011" s="5"/>
      <c r="K2011" s="5"/>
      <c r="L2011" s="6"/>
    </row>
    <row r="2012" spans="1:12" ht="15" hidden="1" x14ac:dyDescent="0.2">
      <c r="A2012" t="str">
        <f t="shared" si="96"/>
        <v>44757NCYB Fld 30.625</v>
      </c>
      <c r="B2012" t="str">
        <f t="shared" si="97"/>
        <v>447570.625NCYB Fld 3</v>
      </c>
      <c r="C2012" s="2">
        <v>44757</v>
      </c>
      <c r="D2012" s="3" t="s">
        <v>43</v>
      </c>
      <c r="E2012" s="4">
        <v>0.625</v>
      </c>
      <c r="F2012" s="3" t="s">
        <v>16</v>
      </c>
      <c r="G2012" s="5"/>
      <c r="H2012" s="5"/>
      <c r="I2012" s="5"/>
      <c r="J2012" s="5"/>
      <c r="K2012" s="5"/>
      <c r="L2012" s="6"/>
    </row>
    <row r="2013" spans="1:12" ht="15" hidden="1" x14ac:dyDescent="0.2">
      <c r="A2013" t="str">
        <f t="shared" si="96"/>
        <v>44757NCYB Fld 30.729166666666667</v>
      </c>
      <c r="B2013" t="str">
        <f t="shared" si="97"/>
        <v>447570.729166666666667NCYB Fld 3</v>
      </c>
      <c r="C2013" s="2">
        <v>44757</v>
      </c>
      <c r="D2013" s="3" t="s">
        <v>43</v>
      </c>
      <c r="E2013" s="4">
        <v>0.72916666666666663</v>
      </c>
      <c r="F2013" s="3" t="s">
        <v>16</v>
      </c>
      <c r="G2013" s="5" t="s">
        <v>14</v>
      </c>
      <c r="H2013" s="5" t="s">
        <v>58</v>
      </c>
      <c r="I2013" s="5" t="s">
        <v>64</v>
      </c>
      <c r="J2013" s="5"/>
      <c r="K2013" s="5"/>
      <c r="L2013" s="6"/>
    </row>
    <row r="2014" spans="1:12" ht="15" hidden="1" x14ac:dyDescent="0.2">
      <c r="A2014" t="str">
        <f t="shared" si="96"/>
        <v>44757NCYB Fld 30.833333333333333</v>
      </c>
      <c r="B2014" t="str">
        <f t="shared" si="97"/>
        <v>447570.833333333333333NCYB Fld 3</v>
      </c>
      <c r="C2014" s="2">
        <v>44757</v>
      </c>
      <c r="D2014" s="3" t="s">
        <v>43</v>
      </c>
      <c r="E2014" s="4">
        <v>0.83333333333333337</v>
      </c>
      <c r="F2014" s="3" t="s">
        <v>16</v>
      </c>
      <c r="G2014" s="5"/>
      <c r="H2014" s="5"/>
      <c r="I2014" s="5"/>
      <c r="J2014" s="5"/>
      <c r="K2014" s="5"/>
      <c r="L2014" s="6"/>
    </row>
    <row r="2015" spans="1:12" ht="15" hidden="1" x14ac:dyDescent="0.2">
      <c r="A2015" t="str">
        <f t="shared" si="96"/>
        <v>44757NCYB Fld 40.427083333333333</v>
      </c>
      <c r="B2015" t="str">
        <f t="shared" si="97"/>
        <v>447570.427083333333333NCYB Fld 4</v>
      </c>
      <c r="C2015" s="2">
        <v>44757</v>
      </c>
      <c r="D2015" s="3" t="s">
        <v>43</v>
      </c>
      <c r="E2015" s="4">
        <v>0.42708333333333331</v>
      </c>
      <c r="F2015" s="3" t="s">
        <v>17</v>
      </c>
      <c r="G2015" s="5"/>
      <c r="H2015" s="5"/>
      <c r="I2015" s="5"/>
      <c r="J2015" s="5"/>
      <c r="K2015" s="5"/>
      <c r="L2015" s="6"/>
    </row>
    <row r="2016" spans="1:12" ht="15" hidden="1" x14ac:dyDescent="0.2">
      <c r="A2016" t="str">
        <f t="shared" si="96"/>
        <v>44757NCYB Fld 40.53125</v>
      </c>
      <c r="B2016" t="str">
        <f t="shared" si="97"/>
        <v>447570.53125NCYB Fld 4</v>
      </c>
      <c r="C2016" s="2">
        <v>44757</v>
      </c>
      <c r="D2016" s="3" t="s">
        <v>43</v>
      </c>
      <c r="E2016" s="4">
        <v>0.53125</v>
      </c>
      <c r="F2016" s="3" t="s">
        <v>17</v>
      </c>
      <c r="G2016" s="5"/>
      <c r="H2016" s="5"/>
      <c r="I2016" s="5"/>
      <c r="J2016" s="5"/>
      <c r="K2016" s="5"/>
      <c r="L2016" s="6"/>
    </row>
    <row r="2017" spans="1:12" ht="15" hidden="1" x14ac:dyDescent="0.2">
      <c r="A2017" t="str">
        <f t="shared" si="96"/>
        <v>44757NCYB Fld 40.635416666666667</v>
      </c>
      <c r="B2017" t="str">
        <f t="shared" si="97"/>
        <v>447570.635416666666667NCYB Fld 4</v>
      </c>
      <c r="C2017" s="2">
        <v>44757</v>
      </c>
      <c r="D2017" s="3" t="s">
        <v>43</v>
      </c>
      <c r="E2017" s="4">
        <v>0.63541666666666663</v>
      </c>
      <c r="F2017" s="3" t="s">
        <v>17</v>
      </c>
      <c r="G2017" s="5"/>
      <c r="H2017" s="5"/>
      <c r="I2017" s="5"/>
      <c r="J2017" s="5"/>
      <c r="K2017" s="5"/>
      <c r="L2017" s="6"/>
    </row>
    <row r="2018" spans="1:12" ht="15" hidden="1" x14ac:dyDescent="0.2">
      <c r="A2018" t="str">
        <f t="shared" si="96"/>
        <v>44757NCYB Fld 40.739583333333333</v>
      </c>
      <c r="B2018" t="str">
        <f t="shared" si="97"/>
        <v>447570.739583333333333NCYB Fld 4</v>
      </c>
      <c r="C2018" s="2">
        <v>44757</v>
      </c>
      <c r="D2018" s="3" t="s">
        <v>43</v>
      </c>
      <c r="E2018" s="4">
        <v>0.73958333333333337</v>
      </c>
      <c r="F2018" s="3" t="s">
        <v>17</v>
      </c>
      <c r="G2018" s="5"/>
      <c r="H2018" s="5"/>
      <c r="I2018" s="5"/>
      <c r="J2018" s="5"/>
      <c r="K2018" s="5"/>
      <c r="L2018" s="6"/>
    </row>
    <row r="2019" spans="1:12" ht="15" hidden="1" x14ac:dyDescent="0.2">
      <c r="A2019" t="str">
        <f t="shared" si="96"/>
        <v>44757NCYB Fld 50.75</v>
      </c>
      <c r="B2019" t="str">
        <f t="shared" si="97"/>
        <v>447570.75NCYB Fld 5</v>
      </c>
      <c r="C2019" s="2">
        <v>44757</v>
      </c>
      <c r="D2019" s="3" t="s">
        <v>43</v>
      </c>
      <c r="E2019" s="4">
        <v>0.75</v>
      </c>
      <c r="F2019" s="3" t="s">
        <v>18</v>
      </c>
      <c r="G2019" s="5"/>
      <c r="H2019" s="5"/>
      <c r="I2019" s="5"/>
      <c r="J2019" s="5"/>
      <c r="K2019" s="5"/>
      <c r="L2019" s="6"/>
    </row>
    <row r="2020" spans="1:12" ht="15" hidden="1" x14ac:dyDescent="0.2">
      <c r="A2020" t="str">
        <f t="shared" si="96"/>
        <v>44757NCYB Fld 60.75</v>
      </c>
      <c r="B2020" t="str">
        <f t="shared" si="97"/>
        <v>447570.75NCYB Fld 6</v>
      </c>
      <c r="C2020" s="2">
        <v>44757</v>
      </c>
      <c r="D2020" s="3" t="s">
        <v>43</v>
      </c>
      <c r="E2020" s="4">
        <v>0.75</v>
      </c>
      <c r="F2020" s="3" t="s">
        <v>19</v>
      </c>
      <c r="G2020" s="5"/>
      <c r="H2020" s="5"/>
      <c r="I2020" s="5"/>
      <c r="J2020" s="5"/>
      <c r="K2020" s="5"/>
      <c r="L2020" s="6"/>
    </row>
    <row r="2021" spans="1:12" ht="15" hidden="1" x14ac:dyDescent="0.2">
      <c r="A2021" t="str">
        <f t="shared" si="96"/>
        <v>44757NCYB Fld 70.729166666666667</v>
      </c>
      <c r="B2021" t="str">
        <f t="shared" si="97"/>
        <v>447570.729166666666667NCYB Fld 7</v>
      </c>
      <c r="C2021" s="2">
        <v>44757</v>
      </c>
      <c r="D2021" s="3" t="s">
        <v>43</v>
      </c>
      <c r="E2021" s="4">
        <v>0.72916666666666663</v>
      </c>
      <c r="F2021" s="3" t="s">
        <v>20</v>
      </c>
      <c r="G2021" s="5" t="s">
        <v>14</v>
      </c>
      <c r="H2021" s="5" t="s">
        <v>309</v>
      </c>
      <c r="I2021" s="5" t="s">
        <v>310</v>
      </c>
      <c r="J2021" s="5"/>
      <c r="K2021" s="5"/>
      <c r="L2021" s="6"/>
    </row>
    <row r="2022" spans="1:12" ht="15" hidden="1" x14ac:dyDescent="0.2">
      <c r="A2022" t="str">
        <f t="shared" si="96"/>
        <v>44757NCYB Fld 80.75</v>
      </c>
      <c r="B2022" t="str">
        <f t="shared" si="97"/>
        <v>447570.75NCYB Fld 8</v>
      </c>
      <c r="C2022" s="2">
        <v>44757</v>
      </c>
      <c r="D2022" s="3" t="s">
        <v>43</v>
      </c>
      <c r="E2022" s="4">
        <v>0.75</v>
      </c>
      <c r="F2022" s="3" t="s">
        <v>21</v>
      </c>
      <c r="G2022" s="5"/>
      <c r="H2022" s="5"/>
      <c r="I2022" s="5"/>
      <c r="J2022" s="5"/>
      <c r="K2022" s="5"/>
      <c r="L2022" s="6"/>
    </row>
    <row r="2023" spans="1:12" ht="15" hidden="1" x14ac:dyDescent="0.2">
      <c r="A2023" t="str">
        <f t="shared" si="96"/>
        <v>44758NCYB Fld 10.416666666666667</v>
      </c>
      <c r="B2023" t="str">
        <f t="shared" si="97"/>
        <v>447580.416666666666667NCYB Fld 1</v>
      </c>
      <c r="C2023" s="2">
        <v>44758</v>
      </c>
      <c r="D2023" s="3" t="s">
        <v>49</v>
      </c>
      <c r="E2023" s="4">
        <v>0.41666666666666669</v>
      </c>
      <c r="F2023" s="3" t="s">
        <v>12</v>
      </c>
      <c r="G2023" s="5" t="s">
        <v>58</v>
      </c>
      <c r="H2023" s="5" t="s">
        <v>367</v>
      </c>
      <c r="I2023" s="5" t="s">
        <v>368</v>
      </c>
      <c r="J2023" s="5" t="s">
        <v>92</v>
      </c>
      <c r="K2023" s="5" t="s">
        <v>244</v>
      </c>
      <c r="L2023" s="6" t="s">
        <v>362</v>
      </c>
    </row>
    <row r="2024" spans="1:12" ht="15" hidden="1" x14ac:dyDescent="0.2">
      <c r="A2024" t="str">
        <f t="shared" si="96"/>
        <v>44758NCYB Fld 10.520833333333333</v>
      </c>
      <c r="B2024" t="str">
        <f t="shared" si="97"/>
        <v>447580.520833333333333NCYB Fld 1</v>
      </c>
      <c r="C2024" s="2">
        <v>44758</v>
      </c>
      <c r="D2024" s="3" t="s">
        <v>49</v>
      </c>
      <c r="E2024" s="4">
        <v>0.52083333333333337</v>
      </c>
      <c r="F2024" s="3" t="s">
        <v>12</v>
      </c>
      <c r="G2024" s="5" t="s">
        <v>58</v>
      </c>
      <c r="H2024" s="5" t="s">
        <v>369</v>
      </c>
      <c r="I2024" s="5" t="s">
        <v>367</v>
      </c>
      <c r="J2024" s="5" t="s">
        <v>92</v>
      </c>
      <c r="K2024" s="5" t="s">
        <v>244</v>
      </c>
      <c r="L2024" s="6" t="s">
        <v>362</v>
      </c>
    </row>
    <row r="2025" spans="1:12" ht="15" hidden="1" x14ac:dyDescent="0.2">
      <c r="A2025" t="str">
        <f t="shared" si="96"/>
        <v>44758NCYB Fld 10.625</v>
      </c>
      <c r="B2025" t="str">
        <f t="shared" si="97"/>
        <v>447580.625NCYB Fld 1</v>
      </c>
      <c r="C2025" s="2">
        <v>44758</v>
      </c>
      <c r="D2025" s="3" t="s">
        <v>49</v>
      </c>
      <c r="E2025" s="4">
        <v>0.625</v>
      </c>
      <c r="F2025" s="3" t="s">
        <v>12</v>
      </c>
      <c r="G2025" s="5" t="s">
        <v>58</v>
      </c>
      <c r="H2025" s="5" t="s">
        <v>370</v>
      </c>
      <c r="I2025" s="5" t="s">
        <v>348</v>
      </c>
      <c r="J2025" s="5" t="s">
        <v>84</v>
      </c>
      <c r="K2025" s="5" t="s">
        <v>371</v>
      </c>
      <c r="L2025" s="6" t="s">
        <v>362</v>
      </c>
    </row>
    <row r="2026" spans="1:12" ht="15" hidden="1" x14ac:dyDescent="0.2">
      <c r="A2026" t="str">
        <f t="shared" si="96"/>
        <v>44758NCYB Fld 10.729166666666667</v>
      </c>
      <c r="B2026" t="str">
        <f t="shared" si="97"/>
        <v>447580.729166666666667NCYB Fld 1</v>
      </c>
      <c r="C2026" s="2">
        <v>44758</v>
      </c>
      <c r="D2026" s="3" t="s">
        <v>49</v>
      </c>
      <c r="E2026" s="4">
        <v>0.72916666666666663</v>
      </c>
      <c r="F2026" s="3" t="s">
        <v>12</v>
      </c>
      <c r="G2026" s="5" t="s">
        <v>58</v>
      </c>
      <c r="H2026" s="5" t="s">
        <v>361</v>
      </c>
      <c r="I2026" s="5" t="s">
        <v>372</v>
      </c>
      <c r="J2026" s="5" t="s">
        <v>127</v>
      </c>
      <c r="K2026" s="5" t="s">
        <v>190</v>
      </c>
      <c r="L2026" s="6" t="s">
        <v>358</v>
      </c>
    </row>
    <row r="2027" spans="1:12" ht="15" hidden="1" x14ac:dyDescent="0.2">
      <c r="A2027" t="str">
        <f t="shared" si="96"/>
        <v>44758NCYB Fld 10.833333333333333</v>
      </c>
      <c r="B2027" t="str">
        <f t="shared" si="97"/>
        <v>447580.833333333333333NCYB Fld 1</v>
      </c>
      <c r="C2027" s="2">
        <v>44758</v>
      </c>
      <c r="D2027" s="3" t="s">
        <v>49</v>
      </c>
      <c r="E2027" s="4">
        <v>0.83333333333333337</v>
      </c>
      <c r="F2027" s="3" t="s">
        <v>12</v>
      </c>
      <c r="G2027" s="5" t="s">
        <v>58</v>
      </c>
      <c r="H2027" s="5" t="s">
        <v>373</v>
      </c>
      <c r="I2027" s="5" t="s">
        <v>374</v>
      </c>
      <c r="J2027" s="5" t="s">
        <v>127</v>
      </c>
      <c r="K2027" s="5" t="s">
        <v>190</v>
      </c>
      <c r="L2027" s="6" t="s">
        <v>358</v>
      </c>
    </row>
    <row r="2028" spans="1:12" ht="15" hidden="1" x14ac:dyDescent="0.2">
      <c r="A2028" t="str">
        <f t="shared" si="96"/>
        <v>44758NCYB Fld 20.416666666666667</v>
      </c>
      <c r="B2028" t="str">
        <f t="shared" si="97"/>
        <v>447580.416666666666667NCYB Fld 2</v>
      </c>
      <c r="C2028" s="2">
        <v>44758</v>
      </c>
      <c r="D2028" s="3" t="s">
        <v>49</v>
      </c>
      <c r="E2028" s="4">
        <v>0.41666666666666669</v>
      </c>
      <c r="F2028" s="3" t="s">
        <v>15</v>
      </c>
      <c r="G2028" s="5" t="s">
        <v>58</v>
      </c>
      <c r="H2028" s="5" t="s">
        <v>375</v>
      </c>
      <c r="I2028" s="5" t="s">
        <v>375</v>
      </c>
      <c r="J2028" s="5" t="s">
        <v>177</v>
      </c>
      <c r="K2028" s="5" t="s">
        <v>176</v>
      </c>
      <c r="L2028" s="6" t="s">
        <v>362</v>
      </c>
    </row>
    <row r="2029" spans="1:12" ht="15" hidden="1" x14ac:dyDescent="0.2">
      <c r="A2029" t="str">
        <f t="shared" si="96"/>
        <v>44758NCYB Fld 20.520833333333333</v>
      </c>
      <c r="B2029" t="str">
        <f t="shared" si="97"/>
        <v>447580.520833333333333NCYB Fld 2</v>
      </c>
      <c r="C2029" s="2">
        <v>44758</v>
      </c>
      <c r="D2029" s="3" t="s">
        <v>49</v>
      </c>
      <c r="E2029" s="4">
        <v>0.52083333333333337</v>
      </c>
      <c r="F2029" s="3" t="s">
        <v>15</v>
      </c>
      <c r="G2029" s="5" t="s">
        <v>58</v>
      </c>
      <c r="H2029" s="5" t="s">
        <v>375</v>
      </c>
      <c r="I2029" s="5" t="s">
        <v>375</v>
      </c>
      <c r="J2029" s="5" t="s">
        <v>177</v>
      </c>
      <c r="K2029" s="5" t="s">
        <v>176</v>
      </c>
      <c r="L2029" s="6" t="s">
        <v>362</v>
      </c>
    </row>
    <row r="2030" spans="1:12" ht="15" hidden="1" x14ac:dyDescent="0.2">
      <c r="A2030" t="str">
        <f t="shared" si="96"/>
        <v>44758NCYB Fld 20.625</v>
      </c>
      <c r="B2030" t="str">
        <f t="shared" si="97"/>
        <v>447580.625NCYB Fld 2</v>
      </c>
      <c r="C2030" s="2">
        <v>44758</v>
      </c>
      <c r="D2030" s="3" t="s">
        <v>49</v>
      </c>
      <c r="E2030" s="4">
        <v>0.625</v>
      </c>
      <c r="F2030" s="3" t="s">
        <v>15</v>
      </c>
      <c r="G2030" s="5" t="s">
        <v>58</v>
      </c>
      <c r="H2030" s="5" t="s">
        <v>375</v>
      </c>
      <c r="I2030" s="5" t="s">
        <v>375</v>
      </c>
      <c r="J2030" s="5" t="s">
        <v>237</v>
      </c>
      <c r="K2030" s="5" t="s">
        <v>93</v>
      </c>
      <c r="L2030" s="6" t="s">
        <v>362</v>
      </c>
    </row>
    <row r="2031" spans="1:12" ht="15" hidden="1" x14ac:dyDescent="0.2">
      <c r="A2031" t="str">
        <f t="shared" si="96"/>
        <v>44758NCYB Fld 20.729166666666667</v>
      </c>
      <c r="B2031" t="str">
        <f t="shared" si="97"/>
        <v>447580.729166666666667NCYB Fld 2</v>
      </c>
      <c r="C2031" s="2">
        <v>44758</v>
      </c>
      <c r="D2031" s="3" t="s">
        <v>49</v>
      </c>
      <c r="E2031" s="4">
        <v>0.72916666666666663</v>
      </c>
      <c r="F2031" s="3" t="s">
        <v>15</v>
      </c>
      <c r="G2031" s="5" t="s">
        <v>58</v>
      </c>
      <c r="H2031" s="5" t="s">
        <v>375</v>
      </c>
      <c r="I2031" s="5" t="s">
        <v>375</v>
      </c>
      <c r="J2031" s="5" t="s">
        <v>237</v>
      </c>
      <c r="K2031" s="5" t="s">
        <v>93</v>
      </c>
      <c r="L2031" s="6" t="s">
        <v>376</v>
      </c>
    </row>
    <row r="2032" spans="1:12" ht="15" hidden="1" x14ac:dyDescent="0.2">
      <c r="A2032" t="str">
        <f t="shared" si="96"/>
        <v>44758NCYB Fld 30.375</v>
      </c>
      <c r="B2032" t="str">
        <f t="shared" si="97"/>
        <v>447580.375NCYB Fld 3</v>
      </c>
      <c r="C2032" s="2">
        <v>44758</v>
      </c>
      <c r="D2032" s="3" t="s">
        <v>49</v>
      </c>
      <c r="E2032" s="4">
        <v>0.375</v>
      </c>
      <c r="F2032" s="3" t="s">
        <v>16</v>
      </c>
      <c r="G2032" s="5"/>
      <c r="H2032" s="5"/>
      <c r="I2032" s="5"/>
      <c r="J2032" s="5"/>
      <c r="K2032" s="5"/>
      <c r="L2032" s="6"/>
    </row>
    <row r="2033" spans="1:12" ht="15" hidden="1" x14ac:dyDescent="0.2">
      <c r="A2033" t="str">
        <f t="shared" si="96"/>
        <v>44758NCYB Fld 30.479166666666667</v>
      </c>
      <c r="B2033" t="str">
        <f t="shared" si="97"/>
        <v>447580.479166666666667NCYB Fld 3</v>
      </c>
      <c r="C2033" s="2">
        <v>44758</v>
      </c>
      <c r="D2033" s="3" t="s">
        <v>49</v>
      </c>
      <c r="E2033" s="4">
        <v>0.47916666666666669</v>
      </c>
      <c r="F2033" s="3" t="s">
        <v>16</v>
      </c>
      <c r="G2033" s="5"/>
      <c r="H2033" s="5"/>
      <c r="I2033" s="5"/>
      <c r="J2033" s="5"/>
      <c r="K2033" s="5"/>
      <c r="L2033" s="6"/>
    </row>
    <row r="2034" spans="1:12" ht="15" hidden="1" x14ac:dyDescent="0.2">
      <c r="A2034" t="str">
        <f t="shared" si="96"/>
        <v>44758NCYB Fld 30.583333333333333</v>
      </c>
      <c r="B2034" t="str">
        <f t="shared" si="97"/>
        <v>447580.583333333333333NCYB Fld 3</v>
      </c>
      <c r="C2034" s="2">
        <v>44758</v>
      </c>
      <c r="D2034" s="3" t="s">
        <v>49</v>
      </c>
      <c r="E2034" s="4">
        <v>0.58333333333333337</v>
      </c>
      <c r="F2034" s="3" t="s">
        <v>16</v>
      </c>
      <c r="G2034" s="5"/>
      <c r="H2034" s="5"/>
      <c r="I2034" s="5"/>
      <c r="J2034" s="5"/>
      <c r="K2034" s="5"/>
      <c r="L2034" s="6"/>
    </row>
    <row r="2035" spans="1:12" ht="15" hidden="1" x14ac:dyDescent="0.2">
      <c r="A2035" t="str">
        <f t="shared" si="96"/>
        <v>44758NCYB Fld 30.770833333333333</v>
      </c>
      <c r="B2035" t="str">
        <f t="shared" si="97"/>
        <v>447580.770833333333333NCYB Fld 3</v>
      </c>
      <c r="C2035" s="2">
        <v>44758</v>
      </c>
      <c r="D2035" s="3" t="s">
        <v>49</v>
      </c>
      <c r="E2035" s="4">
        <v>0.77083333333333337</v>
      </c>
      <c r="F2035" s="3" t="s">
        <v>16</v>
      </c>
      <c r="G2035" s="5"/>
      <c r="H2035" s="5"/>
      <c r="I2035" s="5"/>
      <c r="J2035" s="5"/>
      <c r="K2035" s="5"/>
      <c r="L2035" s="6"/>
    </row>
    <row r="2036" spans="1:12" ht="15" hidden="1" x14ac:dyDescent="0.2">
      <c r="A2036" t="str">
        <f t="shared" si="96"/>
        <v>44758NCYB Fld 30.854166666666667</v>
      </c>
      <c r="B2036" t="str">
        <f t="shared" si="97"/>
        <v>447580.854166666666667NCYB Fld 3</v>
      </c>
      <c r="C2036" s="2">
        <v>44758</v>
      </c>
      <c r="D2036" s="3" t="s">
        <v>49</v>
      </c>
      <c r="E2036" s="4">
        <v>0.85416666666666663</v>
      </c>
      <c r="F2036" s="3" t="s">
        <v>16</v>
      </c>
      <c r="G2036" s="5"/>
      <c r="H2036" s="5"/>
      <c r="I2036" s="5"/>
      <c r="J2036" s="5"/>
      <c r="K2036" s="5"/>
      <c r="L2036" s="6"/>
    </row>
    <row r="2037" spans="1:12" ht="15" hidden="1" x14ac:dyDescent="0.2">
      <c r="A2037" t="str">
        <f t="shared" si="96"/>
        <v>44758NCYB Fld 40.385416666666667</v>
      </c>
      <c r="B2037" t="str">
        <f t="shared" si="97"/>
        <v>447580.385416666666667NCYB Fld 4</v>
      </c>
      <c r="C2037" s="2">
        <v>44758</v>
      </c>
      <c r="D2037" s="3" t="s">
        <v>49</v>
      </c>
      <c r="E2037" s="4">
        <v>0.38541666666666669</v>
      </c>
      <c r="F2037" s="3" t="s">
        <v>17</v>
      </c>
      <c r="G2037" s="5"/>
      <c r="H2037" s="5"/>
      <c r="I2037" s="5"/>
      <c r="J2037" s="5"/>
      <c r="K2037" s="5"/>
      <c r="L2037" s="6"/>
    </row>
    <row r="2038" spans="1:12" ht="15" hidden="1" x14ac:dyDescent="0.2">
      <c r="A2038" t="str">
        <f t="shared" si="96"/>
        <v>44758NCYB Fld 40.489583333333333</v>
      </c>
      <c r="B2038" t="str">
        <f t="shared" si="97"/>
        <v>447580.489583333333333NCYB Fld 4</v>
      </c>
      <c r="C2038" s="2">
        <v>44758</v>
      </c>
      <c r="D2038" s="3" t="s">
        <v>49</v>
      </c>
      <c r="E2038" s="4">
        <v>0.48958333333333331</v>
      </c>
      <c r="F2038" s="3" t="s">
        <v>17</v>
      </c>
      <c r="G2038" s="5"/>
      <c r="H2038" s="5"/>
      <c r="I2038" s="5"/>
      <c r="J2038" s="5"/>
      <c r="K2038" s="5"/>
      <c r="L2038" s="6"/>
    </row>
    <row r="2039" spans="1:12" ht="15" hidden="1" x14ac:dyDescent="0.2">
      <c r="A2039" t="str">
        <f t="shared" si="96"/>
        <v>44758NCYB Fld 40.59375</v>
      </c>
      <c r="B2039" t="str">
        <f t="shared" si="97"/>
        <v>447580.59375NCYB Fld 4</v>
      </c>
      <c r="C2039" s="2">
        <v>44758</v>
      </c>
      <c r="D2039" s="3" t="s">
        <v>49</v>
      </c>
      <c r="E2039" s="4">
        <v>0.59375</v>
      </c>
      <c r="F2039" s="3" t="s">
        <v>17</v>
      </c>
      <c r="G2039" s="5"/>
      <c r="H2039" s="5"/>
      <c r="I2039" s="5"/>
      <c r="J2039" s="5"/>
      <c r="K2039" s="5"/>
      <c r="L2039" s="6"/>
    </row>
    <row r="2040" spans="1:12" ht="15" hidden="1" x14ac:dyDescent="0.2">
      <c r="A2040" t="str">
        <f t="shared" si="96"/>
        <v>44758NCYB Fld 40.78125</v>
      </c>
      <c r="B2040" t="str">
        <f t="shared" si="97"/>
        <v>447580.78125NCYB Fld 4</v>
      </c>
      <c r="C2040" s="2">
        <v>44758</v>
      </c>
      <c r="D2040" s="3" t="s">
        <v>49</v>
      </c>
      <c r="E2040" s="4">
        <v>0.78125</v>
      </c>
      <c r="F2040" s="3" t="s">
        <v>17</v>
      </c>
      <c r="G2040" s="5"/>
      <c r="H2040" s="5"/>
      <c r="I2040" s="5"/>
      <c r="J2040" s="5"/>
      <c r="K2040" s="5"/>
      <c r="L2040" s="6"/>
    </row>
    <row r="2041" spans="1:12" ht="15" hidden="1" x14ac:dyDescent="0.2">
      <c r="A2041" t="str">
        <f t="shared" ref="A2041:A2104" si="101">+C2041&amp;F2041&amp;E2041</f>
        <v>44758NCYB Fld 50.416666666666667</v>
      </c>
      <c r="B2041" t="str">
        <f t="shared" ref="B2041:B2104" si="102">C2041&amp;E2041&amp;F2041</f>
        <v>447580.416666666666667NCYB Fld 5</v>
      </c>
      <c r="C2041" s="2">
        <v>44758</v>
      </c>
      <c r="D2041" s="3" t="s">
        <v>49</v>
      </c>
      <c r="E2041" s="4">
        <v>0.41666666666666669</v>
      </c>
      <c r="F2041" s="3" t="s">
        <v>18</v>
      </c>
      <c r="G2041" s="5"/>
      <c r="H2041" s="5"/>
      <c r="I2041" s="5"/>
      <c r="J2041" s="5"/>
      <c r="K2041" s="5"/>
      <c r="L2041" s="6"/>
    </row>
    <row r="2042" spans="1:12" ht="15" hidden="1" x14ac:dyDescent="0.2">
      <c r="A2042" t="str">
        <f t="shared" si="101"/>
        <v>44758NCYB Fld 50.479166666666667</v>
      </c>
      <c r="B2042" t="str">
        <f t="shared" si="102"/>
        <v>447580.479166666666667NCYB Fld 5</v>
      </c>
      <c r="C2042" s="2">
        <v>44758</v>
      </c>
      <c r="D2042" s="3" t="s">
        <v>49</v>
      </c>
      <c r="E2042" s="4">
        <v>0.47916666666666669</v>
      </c>
      <c r="F2042" s="3" t="s">
        <v>18</v>
      </c>
      <c r="G2042" s="5"/>
      <c r="H2042" s="5"/>
      <c r="I2042" s="5"/>
      <c r="J2042" s="5"/>
      <c r="K2042" s="5"/>
      <c r="L2042" s="6"/>
    </row>
    <row r="2043" spans="1:12" ht="15" hidden="1" x14ac:dyDescent="0.2">
      <c r="A2043" t="str">
        <f t="shared" si="101"/>
        <v>44758NCYB Fld 50.583333333333333</v>
      </c>
      <c r="B2043" t="str">
        <f t="shared" si="102"/>
        <v>447580.583333333333333NCYB Fld 5</v>
      </c>
      <c r="C2043" s="2">
        <v>44758</v>
      </c>
      <c r="D2043" s="3" t="s">
        <v>49</v>
      </c>
      <c r="E2043" s="4">
        <v>0.58333333333333337</v>
      </c>
      <c r="F2043" s="3" t="s">
        <v>18</v>
      </c>
      <c r="G2043" s="5"/>
      <c r="H2043" s="5"/>
      <c r="I2043" s="5"/>
      <c r="J2043" s="5"/>
      <c r="K2043" s="5"/>
      <c r="L2043" s="6"/>
    </row>
    <row r="2044" spans="1:12" ht="15" hidden="1" x14ac:dyDescent="0.2">
      <c r="A2044" t="str">
        <f t="shared" si="101"/>
        <v>44758NCYB Fld 50.6875</v>
      </c>
      <c r="B2044" t="str">
        <f t="shared" si="102"/>
        <v>447580.6875NCYB Fld 5</v>
      </c>
      <c r="C2044" s="2">
        <v>44758</v>
      </c>
      <c r="D2044" s="3" t="s">
        <v>49</v>
      </c>
      <c r="E2044" s="4">
        <v>0.6875</v>
      </c>
      <c r="F2044" s="3" t="s">
        <v>18</v>
      </c>
      <c r="G2044" s="5"/>
      <c r="H2044" s="5"/>
      <c r="I2044" s="5"/>
      <c r="J2044" s="5"/>
      <c r="K2044" s="5"/>
      <c r="L2044" s="6"/>
    </row>
    <row r="2045" spans="1:12" ht="15" hidden="1" x14ac:dyDescent="0.2">
      <c r="A2045" t="str">
        <f t="shared" si="101"/>
        <v>44758NCYB Fld 60.416666666666667</v>
      </c>
      <c r="B2045" t="str">
        <f t="shared" si="102"/>
        <v>447580.416666666666667NCYB Fld 6</v>
      </c>
      <c r="C2045" s="2">
        <v>44758</v>
      </c>
      <c r="D2045" s="3" t="s">
        <v>49</v>
      </c>
      <c r="E2045" s="4">
        <v>0.41666666666666669</v>
      </c>
      <c r="F2045" s="3" t="s">
        <v>19</v>
      </c>
      <c r="G2045" s="5"/>
      <c r="H2045" s="5"/>
      <c r="I2045" s="5"/>
      <c r="J2045" s="5"/>
      <c r="K2045" s="5"/>
      <c r="L2045" s="6"/>
    </row>
    <row r="2046" spans="1:12" ht="15" hidden="1" x14ac:dyDescent="0.2">
      <c r="A2046" t="str">
        <f t="shared" si="101"/>
        <v>44758NCYB Fld 60.479166666666667</v>
      </c>
      <c r="B2046" t="str">
        <f t="shared" si="102"/>
        <v>447580.479166666666667NCYB Fld 6</v>
      </c>
      <c r="C2046" s="2">
        <v>44758</v>
      </c>
      <c r="D2046" s="3" t="s">
        <v>49</v>
      </c>
      <c r="E2046" s="4">
        <v>0.47916666666666669</v>
      </c>
      <c r="F2046" s="3" t="s">
        <v>19</v>
      </c>
      <c r="G2046" s="5"/>
      <c r="H2046" s="5"/>
      <c r="I2046" s="5"/>
      <c r="J2046" s="5"/>
      <c r="K2046" s="5"/>
      <c r="L2046" s="6"/>
    </row>
    <row r="2047" spans="1:12" ht="15" hidden="1" x14ac:dyDescent="0.2">
      <c r="A2047" t="str">
        <f t="shared" si="101"/>
        <v>44758NCYB Fld 60.583333333333333</v>
      </c>
      <c r="B2047" t="str">
        <f t="shared" si="102"/>
        <v>447580.583333333333333NCYB Fld 6</v>
      </c>
      <c r="C2047" s="2">
        <v>44758</v>
      </c>
      <c r="D2047" s="3" t="s">
        <v>49</v>
      </c>
      <c r="E2047" s="4">
        <v>0.58333333333333337</v>
      </c>
      <c r="F2047" s="3" t="s">
        <v>19</v>
      </c>
      <c r="G2047" s="5"/>
      <c r="H2047" s="5"/>
      <c r="I2047" s="5"/>
      <c r="J2047" s="5"/>
      <c r="K2047" s="5"/>
      <c r="L2047" s="6"/>
    </row>
    <row r="2048" spans="1:12" ht="15" hidden="1" x14ac:dyDescent="0.2">
      <c r="A2048" t="str">
        <f t="shared" si="101"/>
        <v>44758NCYB Fld 60.6875</v>
      </c>
      <c r="B2048" t="str">
        <f t="shared" si="102"/>
        <v>447580.6875NCYB Fld 6</v>
      </c>
      <c r="C2048" s="2">
        <v>44758</v>
      </c>
      <c r="D2048" s="3" t="s">
        <v>49</v>
      </c>
      <c r="E2048" s="4">
        <v>0.6875</v>
      </c>
      <c r="F2048" s="3" t="s">
        <v>19</v>
      </c>
      <c r="G2048" s="5"/>
      <c r="H2048" s="5"/>
      <c r="I2048" s="5"/>
      <c r="J2048" s="5"/>
      <c r="K2048" s="5"/>
      <c r="L2048" s="6"/>
    </row>
    <row r="2049" spans="1:12" ht="15" hidden="1" x14ac:dyDescent="0.2">
      <c r="A2049" t="str">
        <f t="shared" si="101"/>
        <v>44758NCYB Fld 70.416666666666667</v>
      </c>
      <c r="B2049" t="str">
        <f t="shared" si="102"/>
        <v>447580.416666666666667NCYB Fld 7</v>
      </c>
      <c r="C2049" s="2">
        <v>44758</v>
      </c>
      <c r="D2049" s="3" t="s">
        <v>49</v>
      </c>
      <c r="E2049" s="4">
        <v>0.41666666666666669</v>
      </c>
      <c r="F2049" s="3" t="s">
        <v>20</v>
      </c>
      <c r="G2049" s="5"/>
      <c r="H2049" s="5"/>
      <c r="I2049" s="5"/>
      <c r="J2049" s="5"/>
      <c r="K2049" s="5"/>
      <c r="L2049" s="6"/>
    </row>
    <row r="2050" spans="1:12" ht="15" hidden="1" x14ac:dyDescent="0.2">
      <c r="A2050" t="str">
        <f t="shared" si="101"/>
        <v>44758NCYB Fld 70.479166666666667</v>
      </c>
      <c r="B2050" t="str">
        <f t="shared" si="102"/>
        <v>447580.479166666666667NCYB Fld 7</v>
      </c>
      <c r="C2050" s="2">
        <v>44758</v>
      </c>
      <c r="D2050" s="3" t="s">
        <v>49</v>
      </c>
      <c r="E2050" s="4">
        <v>0.47916666666666669</v>
      </c>
      <c r="F2050" s="3" t="s">
        <v>20</v>
      </c>
      <c r="G2050" s="5"/>
      <c r="H2050" s="5"/>
      <c r="I2050" s="5"/>
      <c r="J2050" s="5"/>
      <c r="K2050" s="5"/>
      <c r="L2050" s="6"/>
    </row>
    <row r="2051" spans="1:12" ht="15" hidden="1" x14ac:dyDescent="0.2">
      <c r="A2051" t="str">
        <f t="shared" si="101"/>
        <v>44758NCYB Fld 70.583333333333333</v>
      </c>
      <c r="B2051" t="str">
        <f t="shared" si="102"/>
        <v>447580.583333333333333NCYB Fld 7</v>
      </c>
      <c r="C2051" s="2">
        <v>44758</v>
      </c>
      <c r="D2051" s="3" t="s">
        <v>49</v>
      </c>
      <c r="E2051" s="4">
        <v>0.58333333333333337</v>
      </c>
      <c r="F2051" s="3" t="s">
        <v>20</v>
      </c>
      <c r="G2051" s="5"/>
      <c r="H2051" s="5"/>
      <c r="I2051" s="5"/>
      <c r="J2051" s="5"/>
      <c r="K2051" s="5"/>
      <c r="L2051" s="6"/>
    </row>
    <row r="2052" spans="1:12" ht="15" hidden="1" x14ac:dyDescent="0.2">
      <c r="A2052" t="str">
        <f t="shared" si="101"/>
        <v>44758NCYB Fld 70.6875</v>
      </c>
      <c r="B2052" t="str">
        <f t="shared" si="102"/>
        <v>447580.6875NCYB Fld 7</v>
      </c>
      <c r="C2052" s="2">
        <v>44758</v>
      </c>
      <c r="D2052" s="3" t="s">
        <v>49</v>
      </c>
      <c r="E2052" s="4">
        <v>0.6875</v>
      </c>
      <c r="F2052" s="3" t="s">
        <v>20</v>
      </c>
      <c r="G2052" s="5"/>
      <c r="H2052" s="5"/>
      <c r="I2052" s="5"/>
      <c r="J2052" s="5"/>
      <c r="K2052" s="5"/>
      <c r="L2052" s="6"/>
    </row>
    <row r="2053" spans="1:12" ht="15" hidden="1" x14ac:dyDescent="0.2">
      <c r="A2053" t="str">
        <f t="shared" si="101"/>
        <v>44758NCYB Fld 80.416666666666667</v>
      </c>
      <c r="B2053" t="str">
        <f t="shared" si="102"/>
        <v>447580.416666666666667NCYB Fld 8</v>
      </c>
      <c r="C2053" s="2">
        <v>44758</v>
      </c>
      <c r="D2053" s="3" t="s">
        <v>49</v>
      </c>
      <c r="E2053" s="4">
        <v>0.41666666666666669</v>
      </c>
      <c r="F2053" s="3" t="s">
        <v>21</v>
      </c>
      <c r="G2053" s="5"/>
      <c r="H2053" s="5"/>
      <c r="I2053" s="5"/>
      <c r="J2053" s="5"/>
      <c r="K2053" s="5"/>
      <c r="L2053" s="6"/>
    </row>
    <row r="2054" spans="1:12" ht="15" hidden="1" x14ac:dyDescent="0.2">
      <c r="A2054" t="str">
        <f t="shared" si="101"/>
        <v>44758NCYB Fld 80.479166666666667</v>
      </c>
      <c r="B2054" t="str">
        <f t="shared" si="102"/>
        <v>447580.479166666666667NCYB Fld 8</v>
      </c>
      <c r="C2054" s="2">
        <v>44758</v>
      </c>
      <c r="D2054" s="3" t="s">
        <v>49</v>
      </c>
      <c r="E2054" s="4">
        <v>0.47916666666666669</v>
      </c>
      <c r="F2054" s="3" t="s">
        <v>21</v>
      </c>
      <c r="G2054" s="5"/>
      <c r="H2054" s="5"/>
      <c r="I2054" s="5"/>
      <c r="J2054" s="5"/>
      <c r="K2054" s="5"/>
      <c r="L2054" s="6"/>
    </row>
    <row r="2055" spans="1:12" ht="15" hidden="1" x14ac:dyDescent="0.2">
      <c r="A2055" t="str">
        <f t="shared" si="101"/>
        <v>44758NCYB Fld 80.583333333333333</v>
      </c>
      <c r="B2055" t="str">
        <f t="shared" si="102"/>
        <v>447580.583333333333333NCYB Fld 8</v>
      </c>
      <c r="C2055" s="2">
        <v>44758</v>
      </c>
      <c r="D2055" s="3" t="s">
        <v>49</v>
      </c>
      <c r="E2055" s="4">
        <v>0.58333333333333337</v>
      </c>
      <c r="F2055" s="3" t="s">
        <v>21</v>
      </c>
      <c r="G2055" s="5"/>
      <c r="H2055" s="5"/>
      <c r="I2055" s="5"/>
      <c r="J2055" s="5"/>
      <c r="K2055" s="5"/>
      <c r="L2055" s="6"/>
    </row>
    <row r="2056" spans="1:12" ht="15" hidden="1" x14ac:dyDescent="0.2">
      <c r="A2056" t="str">
        <f t="shared" si="101"/>
        <v>44758NCYB Fld 80.6875</v>
      </c>
      <c r="B2056" t="str">
        <f t="shared" si="102"/>
        <v>447580.6875NCYB Fld 8</v>
      </c>
      <c r="C2056" s="2">
        <v>44758</v>
      </c>
      <c r="D2056" s="3" t="s">
        <v>49</v>
      </c>
      <c r="E2056" s="4">
        <v>0.6875</v>
      </c>
      <c r="F2056" s="3" t="s">
        <v>21</v>
      </c>
      <c r="G2056" s="5"/>
      <c r="H2056" s="5"/>
      <c r="I2056" s="5"/>
      <c r="J2056" s="5"/>
      <c r="K2056" s="5"/>
      <c r="L2056" s="6"/>
    </row>
    <row r="2057" spans="1:12" ht="15" hidden="1" x14ac:dyDescent="0.2">
      <c r="A2057" t="str">
        <f t="shared" si="101"/>
        <v>44759NCYB Fld 10.416666666666667</v>
      </c>
      <c r="B2057" t="str">
        <f t="shared" si="102"/>
        <v>447590.416666666666667NCYB Fld 1</v>
      </c>
      <c r="C2057" s="2">
        <v>44759</v>
      </c>
      <c r="D2057" s="3" t="s">
        <v>50</v>
      </c>
      <c r="E2057" s="4">
        <v>0.41666666666666669</v>
      </c>
      <c r="F2057" s="3" t="s">
        <v>12</v>
      </c>
      <c r="G2057" s="5" t="s">
        <v>58</v>
      </c>
      <c r="H2057" s="5" t="s">
        <v>377</v>
      </c>
      <c r="I2057" s="5" t="s">
        <v>368</v>
      </c>
      <c r="J2057" s="5" t="s">
        <v>262</v>
      </c>
      <c r="K2057" s="5" t="s">
        <v>173</v>
      </c>
      <c r="L2057" s="6" t="s">
        <v>358</v>
      </c>
    </row>
    <row r="2058" spans="1:12" ht="15" hidden="1" x14ac:dyDescent="0.2">
      <c r="A2058" t="str">
        <f t="shared" si="101"/>
        <v>44759NCYB Fld 10.520833333333333</v>
      </c>
      <c r="B2058" t="str">
        <f t="shared" si="102"/>
        <v>447590.520833333333333NCYB Fld 1</v>
      </c>
      <c r="C2058" s="2">
        <v>44759</v>
      </c>
      <c r="D2058" s="3" t="s">
        <v>50</v>
      </c>
      <c r="E2058" s="4">
        <v>0.52083333333333337</v>
      </c>
      <c r="F2058" s="3" t="s">
        <v>12</v>
      </c>
      <c r="G2058" s="5" t="s">
        <v>58</v>
      </c>
      <c r="H2058" s="5" t="s">
        <v>349</v>
      </c>
      <c r="I2058" s="5" t="s">
        <v>370</v>
      </c>
      <c r="J2058" s="5" t="s">
        <v>262</v>
      </c>
      <c r="K2058" s="5" t="s">
        <v>173</v>
      </c>
      <c r="L2058" s="6" t="s">
        <v>358</v>
      </c>
    </row>
    <row r="2059" spans="1:12" ht="15" hidden="1" x14ac:dyDescent="0.2">
      <c r="A2059" t="str">
        <f t="shared" si="101"/>
        <v>44759NCYB Fld 10.666666666666667</v>
      </c>
      <c r="B2059" t="str">
        <f t="shared" si="102"/>
        <v>447590.666666666666667NCYB Fld 1</v>
      </c>
      <c r="C2059" s="2">
        <v>44759</v>
      </c>
      <c r="D2059" s="3" t="s">
        <v>50</v>
      </c>
      <c r="E2059" s="4">
        <v>0.66666666666666663</v>
      </c>
      <c r="F2059" s="3" t="s">
        <v>12</v>
      </c>
      <c r="G2059" s="5"/>
      <c r="H2059" s="5"/>
      <c r="I2059" s="5"/>
      <c r="J2059" s="5"/>
      <c r="K2059" s="5"/>
      <c r="L2059" s="6"/>
    </row>
    <row r="2060" spans="1:12" ht="15" hidden="1" x14ac:dyDescent="0.2">
      <c r="A2060" t="str">
        <f t="shared" si="101"/>
        <v>44759NCYB Fld 10.770833333333333</v>
      </c>
      <c r="B2060" t="str">
        <f t="shared" si="102"/>
        <v>447590.770833333333333NCYB Fld 1</v>
      </c>
      <c r="C2060" s="2">
        <v>44759</v>
      </c>
      <c r="D2060" s="3" t="s">
        <v>50</v>
      </c>
      <c r="E2060" s="4">
        <v>0.77083333333333337</v>
      </c>
      <c r="F2060" s="3" t="s">
        <v>12</v>
      </c>
      <c r="G2060" s="5"/>
      <c r="H2060" s="5"/>
      <c r="I2060" s="5"/>
      <c r="J2060" s="5"/>
      <c r="K2060" s="5"/>
      <c r="L2060" s="6"/>
    </row>
    <row r="2061" spans="1:12" ht="15" hidden="1" x14ac:dyDescent="0.2">
      <c r="A2061" t="str">
        <f t="shared" si="101"/>
        <v>44759NCYB Fld 10.833333333333333</v>
      </c>
      <c r="B2061" t="str">
        <f t="shared" si="102"/>
        <v>447590.833333333333333NCYB Fld 1</v>
      </c>
      <c r="C2061" s="2">
        <v>44759</v>
      </c>
      <c r="D2061" s="3" t="s">
        <v>50</v>
      </c>
      <c r="E2061" s="4">
        <v>0.83333333333333337</v>
      </c>
      <c r="F2061" s="3" t="s">
        <v>12</v>
      </c>
      <c r="G2061" s="5"/>
      <c r="H2061" s="5"/>
      <c r="I2061" s="5"/>
      <c r="J2061" s="5"/>
      <c r="K2061" s="5"/>
      <c r="L2061" s="6"/>
    </row>
    <row r="2062" spans="1:12" ht="15" hidden="1" x14ac:dyDescent="0.2">
      <c r="A2062" t="str">
        <f t="shared" si="101"/>
        <v>44759NCYB Fld 20.416666666666667</v>
      </c>
      <c r="B2062" t="str">
        <f t="shared" si="102"/>
        <v>447590.416666666666667NCYB Fld 2</v>
      </c>
      <c r="C2062" s="2">
        <v>44759</v>
      </c>
      <c r="D2062" s="3" t="s">
        <v>50</v>
      </c>
      <c r="E2062" s="4">
        <v>0.41666666666666669</v>
      </c>
      <c r="F2062" s="3" t="s">
        <v>15</v>
      </c>
      <c r="G2062" s="5" t="s">
        <v>58</v>
      </c>
      <c r="H2062" s="5" t="s">
        <v>364</v>
      </c>
      <c r="I2062" s="5" t="s">
        <v>361</v>
      </c>
      <c r="J2062" s="5" t="s">
        <v>357</v>
      </c>
      <c r="K2062" s="5" t="s">
        <v>190</v>
      </c>
      <c r="L2062" s="6" t="s">
        <v>376</v>
      </c>
    </row>
    <row r="2063" spans="1:12" ht="15" hidden="1" x14ac:dyDescent="0.2">
      <c r="A2063" t="str">
        <f t="shared" si="101"/>
        <v>44759NCYB Fld 20.520833333333333</v>
      </c>
      <c r="B2063" t="str">
        <f t="shared" si="102"/>
        <v>447590.520833333333333NCYB Fld 2</v>
      </c>
      <c r="C2063" s="2">
        <v>44759</v>
      </c>
      <c r="D2063" s="3" t="s">
        <v>50</v>
      </c>
      <c r="E2063" s="4">
        <v>0.52083333333333337</v>
      </c>
      <c r="F2063" s="3" t="s">
        <v>15</v>
      </c>
      <c r="G2063" s="5" t="s">
        <v>58</v>
      </c>
      <c r="H2063" s="5" t="s">
        <v>372</v>
      </c>
      <c r="I2063" s="5" t="s">
        <v>378</v>
      </c>
      <c r="J2063" s="5" t="s">
        <v>172</v>
      </c>
      <c r="K2063" s="5" t="s">
        <v>127</v>
      </c>
      <c r="L2063" s="6" t="s">
        <v>376</v>
      </c>
    </row>
    <row r="2064" spans="1:12" ht="15" hidden="1" x14ac:dyDescent="0.2">
      <c r="A2064" t="str">
        <f t="shared" si="101"/>
        <v>44759NCYB Fld 20.625</v>
      </c>
      <c r="B2064" t="str">
        <f t="shared" si="102"/>
        <v>447590.625NCYB Fld 2</v>
      </c>
      <c r="C2064" s="2">
        <v>44759</v>
      </c>
      <c r="D2064" s="3" t="s">
        <v>50</v>
      </c>
      <c r="E2064" s="4">
        <v>0.625</v>
      </c>
      <c r="F2064" s="3" t="s">
        <v>15</v>
      </c>
      <c r="G2064" s="5" t="s">
        <v>58</v>
      </c>
      <c r="H2064" s="5" t="s">
        <v>379</v>
      </c>
      <c r="I2064" s="5" t="s">
        <v>369</v>
      </c>
      <c r="J2064" s="5" t="s">
        <v>172</v>
      </c>
      <c r="K2064" s="5" t="s">
        <v>127</v>
      </c>
      <c r="L2064" s="6" t="s">
        <v>376</v>
      </c>
    </row>
    <row r="2065" spans="1:12" ht="15" hidden="1" x14ac:dyDescent="0.2">
      <c r="A2065" t="str">
        <f t="shared" si="101"/>
        <v>44759NCYB Fld 20.729166666666667</v>
      </c>
      <c r="B2065" t="str">
        <f t="shared" si="102"/>
        <v>447590.729166666666667NCYB Fld 2</v>
      </c>
      <c r="C2065" s="2">
        <v>44759</v>
      </c>
      <c r="D2065" s="3" t="s">
        <v>50</v>
      </c>
      <c r="E2065" s="4">
        <v>0.72916666666666663</v>
      </c>
      <c r="F2065" s="3" t="s">
        <v>15</v>
      </c>
      <c r="G2065" s="5"/>
      <c r="H2065" s="5"/>
      <c r="I2065" s="5"/>
      <c r="J2065" s="5"/>
      <c r="K2065" s="5"/>
      <c r="L2065" s="6"/>
    </row>
    <row r="2066" spans="1:12" ht="15" hidden="1" x14ac:dyDescent="0.2">
      <c r="A2066" t="str">
        <f t="shared" si="101"/>
        <v>44759NCYB Fld 30.375</v>
      </c>
      <c r="B2066" t="str">
        <f t="shared" si="102"/>
        <v>447590.375NCYB Fld 3</v>
      </c>
      <c r="C2066" s="2">
        <v>44759</v>
      </c>
      <c r="D2066" s="3" t="s">
        <v>50</v>
      </c>
      <c r="E2066" s="4">
        <v>0.375</v>
      </c>
      <c r="F2066" s="3" t="s">
        <v>16</v>
      </c>
      <c r="G2066" s="5" t="s">
        <v>14</v>
      </c>
      <c r="H2066" s="5" t="s">
        <v>58</v>
      </c>
      <c r="I2066" s="5" t="s">
        <v>64</v>
      </c>
      <c r="J2066" s="5"/>
      <c r="K2066" s="5"/>
      <c r="L2066" s="6"/>
    </row>
    <row r="2067" spans="1:12" ht="15" hidden="1" x14ac:dyDescent="0.2">
      <c r="A2067" t="str">
        <f t="shared" si="101"/>
        <v>44759NCYB Fld 30.458333333333333</v>
      </c>
      <c r="B2067" t="str">
        <f t="shared" si="102"/>
        <v>447590.458333333333333NCYB Fld 3</v>
      </c>
      <c r="C2067" s="2">
        <v>44759</v>
      </c>
      <c r="D2067" s="3" t="s">
        <v>50</v>
      </c>
      <c r="E2067" s="4">
        <v>0.45833333333333331</v>
      </c>
      <c r="F2067" s="3" t="s">
        <v>16</v>
      </c>
      <c r="G2067" s="5"/>
      <c r="H2067" s="5"/>
      <c r="I2067" s="5"/>
      <c r="J2067" s="5"/>
      <c r="K2067" s="5"/>
      <c r="L2067" s="6"/>
    </row>
    <row r="2068" spans="1:12" ht="15" hidden="1" x14ac:dyDescent="0.2">
      <c r="A2068" t="str">
        <f t="shared" si="101"/>
        <v>44759NCYB Fld 30.572916666666667</v>
      </c>
      <c r="B2068" t="str">
        <f t="shared" si="102"/>
        <v>447590.572916666666667NCYB Fld 3</v>
      </c>
      <c r="C2068" s="2">
        <v>44759</v>
      </c>
      <c r="D2068" s="3" t="s">
        <v>50</v>
      </c>
      <c r="E2068" s="4">
        <v>0.57291666666666663</v>
      </c>
      <c r="F2068" s="3" t="s">
        <v>16</v>
      </c>
      <c r="G2068" s="5"/>
      <c r="H2068" s="5"/>
      <c r="I2068" s="5"/>
      <c r="J2068" s="5"/>
      <c r="K2068" s="5"/>
      <c r="L2068" s="6"/>
    </row>
    <row r="2069" spans="1:12" ht="15" hidden="1" x14ac:dyDescent="0.2">
      <c r="A2069" t="str">
        <f t="shared" si="101"/>
        <v>44759NCYB Fld 30.625</v>
      </c>
      <c r="B2069" t="str">
        <f t="shared" si="102"/>
        <v>447590.625NCYB Fld 3</v>
      </c>
      <c r="C2069" s="2">
        <v>44759</v>
      </c>
      <c r="D2069" s="3" t="s">
        <v>50</v>
      </c>
      <c r="E2069" s="4">
        <v>0.625</v>
      </c>
      <c r="F2069" s="3" t="s">
        <v>16</v>
      </c>
      <c r="G2069" s="5"/>
      <c r="H2069" s="5"/>
      <c r="I2069" s="5"/>
      <c r="J2069" s="5"/>
      <c r="K2069" s="5"/>
      <c r="L2069" s="6"/>
    </row>
    <row r="2070" spans="1:12" ht="15" hidden="1" x14ac:dyDescent="0.2">
      <c r="A2070" t="str">
        <f t="shared" si="101"/>
        <v>44759NCYB Fld 30.791666666666667</v>
      </c>
      <c r="B2070" t="str">
        <f t="shared" si="102"/>
        <v>447590.791666666666667NCYB Fld 3</v>
      </c>
      <c r="C2070" s="2">
        <v>44759</v>
      </c>
      <c r="D2070" s="3" t="s">
        <v>50</v>
      </c>
      <c r="E2070" s="4">
        <v>0.79166666666666663</v>
      </c>
      <c r="F2070" s="3" t="s">
        <v>16</v>
      </c>
      <c r="G2070" s="5"/>
      <c r="H2070" s="5"/>
      <c r="I2070" s="5"/>
      <c r="J2070" s="5"/>
      <c r="K2070" s="5"/>
      <c r="L2070" s="6"/>
    </row>
    <row r="2071" spans="1:12" ht="15" hidden="1" x14ac:dyDescent="0.2">
      <c r="A2071" t="str">
        <f t="shared" si="101"/>
        <v>44759NCYB Fld 30.833333333333333</v>
      </c>
      <c r="B2071" t="str">
        <f t="shared" si="102"/>
        <v>447590.833333333333333NCYB Fld 3</v>
      </c>
      <c r="C2071" s="2">
        <v>44759</v>
      </c>
      <c r="D2071" s="3" t="s">
        <v>50</v>
      </c>
      <c r="E2071" s="4">
        <v>0.83333333333333337</v>
      </c>
      <c r="F2071" s="3" t="s">
        <v>16</v>
      </c>
      <c r="G2071" s="5"/>
      <c r="H2071" s="5"/>
      <c r="I2071" s="5"/>
      <c r="J2071" s="5"/>
      <c r="K2071" s="5"/>
      <c r="L2071" s="6"/>
    </row>
    <row r="2072" spans="1:12" ht="15" hidden="1" x14ac:dyDescent="0.2">
      <c r="A2072" t="str">
        <f t="shared" si="101"/>
        <v>44759NCYB Fld 40.375</v>
      </c>
      <c r="B2072" t="str">
        <f t="shared" si="102"/>
        <v>447590.375NCYB Fld 4</v>
      </c>
      <c r="C2072" s="2">
        <v>44759</v>
      </c>
      <c r="D2072" s="3" t="s">
        <v>50</v>
      </c>
      <c r="E2072" s="4">
        <v>0.375</v>
      </c>
      <c r="F2072" s="3" t="s">
        <v>17</v>
      </c>
      <c r="G2072" s="5"/>
      <c r="H2072" s="5"/>
      <c r="I2072" s="5"/>
      <c r="J2072" s="5"/>
      <c r="K2072" s="5"/>
      <c r="L2072" s="6"/>
    </row>
    <row r="2073" spans="1:12" ht="15" hidden="1" x14ac:dyDescent="0.2">
      <c r="A2073" t="str">
        <f t="shared" si="101"/>
        <v>44759NCYB Fld 40.46875</v>
      </c>
      <c r="B2073" t="str">
        <f t="shared" si="102"/>
        <v>447590.46875NCYB Fld 4</v>
      </c>
      <c r="C2073" s="2">
        <v>44759</v>
      </c>
      <c r="D2073" s="3" t="s">
        <v>50</v>
      </c>
      <c r="E2073" s="4">
        <v>0.46875</v>
      </c>
      <c r="F2073" s="3" t="s">
        <v>17</v>
      </c>
      <c r="G2073" s="5"/>
      <c r="H2073" s="5"/>
      <c r="I2073" s="5"/>
      <c r="J2073" s="5"/>
      <c r="K2073" s="5"/>
      <c r="L2073" s="6"/>
    </row>
    <row r="2074" spans="1:12" ht="15" hidden="1" x14ac:dyDescent="0.2">
      <c r="A2074" t="str">
        <f t="shared" si="101"/>
        <v>44759NCYB Fld 40.5625</v>
      </c>
      <c r="B2074" t="str">
        <f t="shared" si="102"/>
        <v>447590.5625NCYB Fld 4</v>
      </c>
      <c r="C2074" s="2">
        <v>44759</v>
      </c>
      <c r="D2074" s="3" t="s">
        <v>50</v>
      </c>
      <c r="E2074" s="4">
        <v>0.5625</v>
      </c>
      <c r="F2074" s="3" t="s">
        <v>17</v>
      </c>
      <c r="G2074" s="5"/>
      <c r="H2074" s="5"/>
      <c r="I2074" s="5"/>
      <c r="J2074" s="5"/>
      <c r="K2074" s="5"/>
      <c r="L2074" s="6"/>
    </row>
    <row r="2075" spans="1:12" ht="15" hidden="1" x14ac:dyDescent="0.2">
      <c r="A2075" t="str">
        <f t="shared" si="101"/>
        <v>44759NCYB Fld 40.75</v>
      </c>
      <c r="B2075" t="str">
        <f t="shared" si="102"/>
        <v>447590.75NCYB Fld 4</v>
      </c>
      <c r="C2075" s="2">
        <v>44759</v>
      </c>
      <c r="D2075" s="3" t="s">
        <v>50</v>
      </c>
      <c r="E2075" s="4">
        <v>0.75</v>
      </c>
      <c r="F2075" s="3" t="s">
        <v>17</v>
      </c>
      <c r="G2075" s="5"/>
      <c r="H2075" s="5"/>
      <c r="I2075" s="5"/>
      <c r="J2075" s="5"/>
      <c r="K2075" s="5"/>
      <c r="L2075" s="6"/>
    </row>
    <row r="2076" spans="1:12" ht="15" hidden="1" x14ac:dyDescent="0.2">
      <c r="A2076" t="str">
        <f t="shared" si="101"/>
        <v>44759NCYB Fld 50.4375</v>
      </c>
      <c r="B2076" t="str">
        <f t="shared" si="102"/>
        <v>447590.4375NCYB Fld 5</v>
      </c>
      <c r="C2076" s="2">
        <v>44759</v>
      </c>
      <c r="D2076" s="3" t="s">
        <v>50</v>
      </c>
      <c r="E2076" s="4">
        <v>0.4375</v>
      </c>
      <c r="F2076" s="3" t="s">
        <v>18</v>
      </c>
      <c r="G2076" s="5"/>
      <c r="H2076" s="5"/>
      <c r="I2076" s="5"/>
      <c r="J2076" s="5"/>
      <c r="K2076" s="5"/>
      <c r="L2076" s="6"/>
    </row>
    <row r="2077" spans="1:12" ht="15" hidden="1" x14ac:dyDescent="0.2">
      <c r="A2077" t="str">
        <f t="shared" si="101"/>
        <v>44759NCYB Fld 50.75</v>
      </c>
      <c r="B2077" t="str">
        <f t="shared" si="102"/>
        <v>447590.75NCYB Fld 5</v>
      </c>
      <c r="C2077" s="2">
        <v>44759</v>
      </c>
      <c r="D2077" s="3" t="s">
        <v>50</v>
      </c>
      <c r="E2077" s="4">
        <v>0.75</v>
      </c>
      <c r="F2077" s="3" t="s">
        <v>18</v>
      </c>
      <c r="G2077" s="5"/>
      <c r="H2077" s="5"/>
      <c r="I2077" s="5"/>
      <c r="J2077" s="5"/>
      <c r="K2077" s="5"/>
      <c r="L2077" s="6"/>
    </row>
    <row r="2078" spans="1:12" ht="15" hidden="1" x14ac:dyDescent="0.2">
      <c r="A2078" t="str">
        <f t="shared" si="101"/>
        <v>44759NCYB Fld 50.625</v>
      </c>
      <c r="B2078" t="str">
        <f t="shared" si="102"/>
        <v>447590.625NCYB Fld 5</v>
      </c>
      <c r="C2078" s="2">
        <v>44759</v>
      </c>
      <c r="D2078" s="3" t="s">
        <v>50</v>
      </c>
      <c r="E2078" s="4">
        <v>0.625</v>
      </c>
      <c r="F2078" s="3" t="s">
        <v>18</v>
      </c>
      <c r="G2078" s="5"/>
      <c r="H2078" s="5"/>
      <c r="I2078" s="5"/>
      <c r="J2078" s="5"/>
      <c r="K2078" s="5"/>
      <c r="L2078" s="6"/>
    </row>
    <row r="2079" spans="1:12" ht="15" hidden="1" x14ac:dyDescent="0.2">
      <c r="A2079" t="str">
        <f t="shared" si="101"/>
        <v>44759NCYB Fld 50.75</v>
      </c>
      <c r="B2079" t="str">
        <f t="shared" si="102"/>
        <v>447590.75NCYB Fld 5</v>
      </c>
      <c r="C2079" s="2">
        <v>44759</v>
      </c>
      <c r="D2079" s="3" t="s">
        <v>50</v>
      </c>
      <c r="E2079" s="4">
        <v>0.75</v>
      </c>
      <c r="F2079" s="3" t="s">
        <v>18</v>
      </c>
      <c r="G2079" s="5"/>
      <c r="H2079" s="5"/>
      <c r="I2079" s="5"/>
      <c r="J2079" s="5"/>
      <c r="K2079" s="5"/>
      <c r="L2079" s="6"/>
    </row>
    <row r="2080" spans="1:12" ht="15" hidden="1" x14ac:dyDescent="0.2">
      <c r="A2080" t="str">
        <f t="shared" si="101"/>
        <v>44759NCYB Fld 60.416666666666667</v>
      </c>
      <c r="B2080" t="str">
        <f t="shared" si="102"/>
        <v>447590.416666666666667NCYB Fld 6</v>
      </c>
      <c r="C2080" s="2">
        <v>44759</v>
      </c>
      <c r="D2080" s="3" t="s">
        <v>50</v>
      </c>
      <c r="E2080" s="4">
        <v>0.41666666666666669</v>
      </c>
      <c r="F2080" s="3" t="s">
        <v>19</v>
      </c>
      <c r="G2080" s="5"/>
      <c r="H2080" s="5"/>
      <c r="I2080" s="5"/>
      <c r="J2080" s="5"/>
      <c r="K2080" s="5"/>
      <c r="L2080" s="6"/>
    </row>
    <row r="2081" spans="1:12" ht="15" hidden="1" x14ac:dyDescent="0.2">
      <c r="A2081" t="str">
        <f t="shared" si="101"/>
        <v>44759NCYB Fld 60.520833333333333</v>
      </c>
      <c r="B2081" t="str">
        <f t="shared" si="102"/>
        <v>447590.520833333333333NCYB Fld 6</v>
      </c>
      <c r="C2081" s="2">
        <v>44759</v>
      </c>
      <c r="D2081" s="3" t="s">
        <v>50</v>
      </c>
      <c r="E2081" s="4">
        <v>0.52083333333333337</v>
      </c>
      <c r="F2081" s="3" t="s">
        <v>19</v>
      </c>
      <c r="G2081" s="5"/>
      <c r="H2081" s="5"/>
      <c r="I2081" s="5"/>
      <c r="J2081" s="5"/>
      <c r="K2081" s="5"/>
      <c r="L2081" s="6"/>
    </row>
    <row r="2082" spans="1:12" ht="15" hidden="1" x14ac:dyDescent="0.2">
      <c r="A2082" t="str">
        <f t="shared" si="101"/>
        <v>44759NCYB Fld 60.625</v>
      </c>
      <c r="B2082" t="str">
        <f t="shared" si="102"/>
        <v>447590.625NCYB Fld 6</v>
      </c>
      <c r="C2082" s="2">
        <v>44759</v>
      </c>
      <c r="D2082" s="3" t="s">
        <v>50</v>
      </c>
      <c r="E2082" s="4">
        <v>0.625</v>
      </c>
      <c r="F2082" s="3" t="s">
        <v>19</v>
      </c>
      <c r="G2082" s="5"/>
      <c r="H2082" s="5"/>
      <c r="I2082" s="5"/>
      <c r="J2082" s="5"/>
      <c r="K2082" s="5"/>
      <c r="L2082" s="6"/>
    </row>
    <row r="2083" spans="1:12" ht="15" hidden="1" x14ac:dyDescent="0.2">
      <c r="A2083" t="str">
        <f t="shared" si="101"/>
        <v>44759NCYB Fld 60.729166666666667</v>
      </c>
      <c r="B2083" t="str">
        <f t="shared" si="102"/>
        <v>447590.729166666666667NCYB Fld 6</v>
      </c>
      <c r="C2083" s="2">
        <v>44759</v>
      </c>
      <c r="D2083" s="3" t="s">
        <v>50</v>
      </c>
      <c r="E2083" s="4">
        <v>0.72916666666666663</v>
      </c>
      <c r="F2083" s="3" t="s">
        <v>19</v>
      </c>
      <c r="G2083" s="5"/>
      <c r="H2083" s="5"/>
      <c r="I2083" s="5"/>
      <c r="J2083" s="5"/>
      <c r="K2083" s="5"/>
      <c r="L2083" s="6"/>
    </row>
    <row r="2084" spans="1:12" ht="15" hidden="1" x14ac:dyDescent="0.2">
      <c r="A2084" t="str">
        <f t="shared" si="101"/>
        <v>44759NCYB Fld 70.375</v>
      </c>
      <c r="B2084" t="str">
        <f t="shared" si="102"/>
        <v>447590.375NCYB Fld 7</v>
      </c>
      <c r="C2084" s="2">
        <v>44759</v>
      </c>
      <c r="D2084" s="3" t="s">
        <v>50</v>
      </c>
      <c r="E2084" s="4">
        <v>0.375</v>
      </c>
      <c r="F2084" s="3" t="s">
        <v>20</v>
      </c>
      <c r="G2084" s="5"/>
      <c r="H2084" s="5"/>
      <c r="I2084" s="5"/>
      <c r="J2084" s="5"/>
      <c r="K2084" s="5"/>
      <c r="L2084" s="6"/>
    </row>
    <row r="2085" spans="1:12" ht="15" hidden="1" x14ac:dyDescent="0.2">
      <c r="A2085" t="str">
        <f t="shared" si="101"/>
        <v>44759NCYB Fld 70.520833333333333</v>
      </c>
      <c r="B2085" t="str">
        <f t="shared" si="102"/>
        <v>447590.520833333333333NCYB Fld 7</v>
      </c>
      <c r="C2085" s="2">
        <v>44759</v>
      </c>
      <c r="D2085" s="3" t="s">
        <v>50</v>
      </c>
      <c r="E2085" s="4">
        <v>0.52083333333333337</v>
      </c>
      <c r="F2085" s="3" t="s">
        <v>20</v>
      </c>
      <c r="G2085" s="5"/>
      <c r="H2085" s="5"/>
      <c r="I2085" s="5"/>
      <c r="J2085" s="5"/>
      <c r="K2085" s="5"/>
      <c r="L2085" s="6"/>
    </row>
    <row r="2086" spans="1:12" ht="15" hidden="1" x14ac:dyDescent="0.2">
      <c r="A2086" t="str">
        <f t="shared" si="101"/>
        <v>44759NCYB Fld 70.625</v>
      </c>
      <c r="B2086" t="str">
        <f t="shared" si="102"/>
        <v>447590.625NCYB Fld 7</v>
      </c>
      <c r="C2086" s="2">
        <v>44759</v>
      </c>
      <c r="D2086" s="3" t="s">
        <v>50</v>
      </c>
      <c r="E2086" s="4">
        <v>0.625</v>
      </c>
      <c r="F2086" s="3" t="s">
        <v>20</v>
      </c>
      <c r="G2086" s="5"/>
      <c r="H2086" s="5"/>
      <c r="I2086" s="5"/>
      <c r="J2086" s="5"/>
      <c r="K2086" s="5"/>
      <c r="L2086" s="6"/>
    </row>
    <row r="2087" spans="1:12" ht="15" hidden="1" x14ac:dyDescent="0.2">
      <c r="A2087" t="str">
        <f t="shared" si="101"/>
        <v>44759NCYB Fld 70.75</v>
      </c>
      <c r="B2087" t="str">
        <f t="shared" si="102"/>
        <v>447590.75NCYB Fld 7</v>
      </c>
      <c r="C2087" s="2">
        <v>44759</v>
      </c>
      <c r="D2087" s="3" t="s">
        <v>50</v>
      </c>
      <c r="E2087" s="4">
        <v>0.75</v>
      </c>
      <c r="F2087" s="3" t="s">
        <v>20</v>
      </c>
      <c r="G2087" s="5"/>
      <c r="H2087" s="5"/>
      <c r="I2087" s="5"/>
      <c r="J2087" s="5"/>
      <c r="K2087" s="5"/>
      <c r="L2087" s="6"/>
    </row>
    <row r="2088" spans="1:12" ht="15" hidden="1" x14ac:dyDescent="0.2">
      <c r="A2088" t="str">
        <f t="shared" si="101"/>
        <v>44759NCYB Fld 80.416666666666667</v>
      </c>
      <c r="B2088" t="str">
        <f t="shared" si="102"/>
        <v>447590.416666666666667NCYB Fld 8</v>
      </c>
      <c r="C2088" s="2">
        <v>44759</v>
      </c>
      <c r="D2088" s="3" t="s">
        <v>50</v>
      </c>
      <c r="E2088" s="4">
        <v>0.41666666666666669</v>
      </c>
      <c r="F2088" s="3" t="s">
        <v>21</v>
      </c>
      <c r="G2088" s="5"/>
      <c r="H2088" s="5"/>
      <c r="I2088" s="5"/>
      <c r="J2088" s="5"/>
      <c r="K2088" s="5"/>
      <c r="L2088" s="6"/>
    </row>
    <row r="2089" spans="1:12" ht="15" hidden="1" x14ac:dyDescent="0.2">
      <c r="A2089" t="str">
        <f t="shared" si="101"/>
        <v>44759NCYB Fld 80.479166666666667</v>
      </c>
      <c r="B2089" t="str">
        <f t="shared" si="102"/>
        <v>447590.479166666666667NCYB Fld 8</v>
      </c>
      <c r="C2089" s="2">
        <v>44759</v>
      </c>
      <c r="D2089" s="3" t="s">
        <v>50</v>
      </c>
      <c r="E2089" s="4">
        <v>0.47916666666666669</v>
      </c>
      <c r="F2089" s="3" t="s">
        <v>21</v>
      </c>
      <c r="G2089" s="5"/>
      <c r="H2089" s="5"/>
      <c r="I2089" s="5"/>
      <c r="J2089" s="5"/>
      <c r="K2089" s="5"/>
      <c r="L2089" s="6"/>
    </row>
    <row r="2090" spans="1:12" ht="15" hidden="1" x14ac:dyDescent="0.2">
      <c r="A2090" t="str">
        <f t="shared" si="101"/>
        <v>44759NCYB Fld 80.583333333333333</v>
      </c>
      <c r="B2090" t="str">
        <f t="shared" si="102"/>
        <v>447590.583333333333333NCYB Fld 8</v>
      </c>
      <c r="C2090" s="2">
        <v>44759</v>
      </c>
      <c r="D2090" s="3" t="s">
        <v>50</v>
      </c>
      <c r="E2090" s="4">
        <v>0.58333333333333337</v>
      </c>
      <c r="F2090" s="3" t="s">
        <v>21</v>
      </c>
      <c r="G2090" s="5"/>
      <c r="H2090" s="5"/>
      <c r="I2090" s="5"/>
      <c r="J2090" s="5"/>
      <c r="K2090" s="5"/>
      <c r="L2090" s="6"/>
    </row>
    <row r="2091" spans="1:12" ht="15" hidden="1" x14ac:dyDescent="0.2">
      <c r="A2091" t="str">
        <f t="shared" si="101"/>
        <v>44759NCYB Fld 80.6875</v>
      </c>
      <c r="B2091" t="str">
        <f t="shared" si="102"/>
        <v>447590.6875NCYB Fld 8</v>
      </c>
      <c r="C2091" s="2">
        <v>44759</v>
      </c>
      <c r="D2091" s="3" t="s">
        <v>50</v>
      </c>
      <c r="E2091" s="4">
        <v>0.6875</v>
      </c>
      <c r="F2091" s="3" t="s">
        <v>21</v>
      </c>
      <c r="G2091" s="5"/>
      <c r="H2091" s="5"/>
      <c r="I2091" s="5"/>
      <c r="J2091" s="5"/>
      <c r="K2091" s="5"/>
      <c r="L2091" s="6"/>
    </row>
    <row r="2092" spans="1:12" ht="15" hidden="1" x14ac:dyDescent="0.2">
      <c r="A2092" t="str">
        <f t="shared" si="101"/>
        <v>44760NCYB Fld 10.625</v>
      </c>
      <c r="B2092" t="str">
        <f t="shared" si="102"/>
        <v>447600.625NCYB Fld 1</v>
      </c>
      <c r="C2092" s="2">
        <v>44760</v>
      </c>
      <c r="D2092" s="3" t="s">
        <v>11</v>
      </c>
      <c r="E2092" s="4">
        <v>0.625</v>
      </c>
      <c r="F2092" s="3" t="s">
        <v>12</v>
      </c>
      <c r="G2092" s="5"/>
      <c r="H2092" s="5"/>
      <c r="I2092" s="5"/>
      <c r="J2092" s="5"/>
      <c r="K2092" s="5"/>
      <c r="L2092" s="6"/>
    </row>
    <row r="2093" spans="1:12" ht="15" hidden="1" x14ac:dyDescent="0.2">
      <c r="A2093" t="str">
        <f t="shared" si="101"/>
        <v>44760NCYB Fld 10.75</v>
      </c>
      <c r="B2093" t="str">
        <f t="shared" si="102"/>
        <v>447600.75NCYB Fld 1</v>
      </c>
      <c r="C2093" s="2">
        <v>44760</v>
      </c>
      <c r="D2093" s="3" t="s">
        <v>11</v>
      </c>
      <c r="E2093" s="4">
        <v>0.75</v>
      </c>
      <c r="F2093" s="3" t="s">
        <v>12</v>
      </c>
      <c r="G2093" s="5" t="s">
        <v>58</v>
      </c>
      <c r="H2093" s="5" t="s">
        <v>380</v>
      </c>
      <c r="I2093" s="5" t="s">
        <v>285</v>
      </c>
      <c r="J2093" s="5" t="s">
        <v>263</v>
      </c>
      <c r="K2093" s="5" t="s">
        <v>177</v>
      </c>
      <c r="L2093" s="6"/>
    </row>
    <row r="2094" spans="1:12" ht="15" hidden="1" x14ac:dyDescent="0.2">
      <c r="A2094" t="str">
        <f t="shared" si="101"/>
        <v>44760NCYB Fld 10.84375</v>
      </c>
      <c r="B2094" t="str">
        <f t="shared" si="102"/>
        <v>447600.84375NCYB Fld 1</v>
      </c>
      <c r="C2094" s="2">
        <v>44760</v>
      </c>
      <c r="D2094" s="3" t="s">
        <v>11</v>
      </c>
      <c r="E2094" s="4">
        <v>0.84375</v>
      </c>
      <c r="F2094" s="3" t="s">
        <v>12</v>
      </c>
      <c r="G2094" s="5"/>
      <c r="H2094" s="5"/>
      <c r="I2094" s="5"/>
      <c r="J2094" s="5"/>
      <c r="K2094" s="5"/>
      <c r="L2094" s="6"/>
    </row>
    <row r="2095" spans="1:12" ht="15" hidden="1" x14ac:dyDescent="0.2">
      <c r="A2095" t="str">
        <f t="shared" si="101"/>
        <v>44760NCYB Fld 20.625</v>
      </c>
      <c r="B2095" t="str">
        <f t="shared" si="102"/>
        <v>447600.625NCYB Fld 2</v>
      </c>
      <c r="C2095" s="2">
        <v>44760</v>
      </c>
      <c r="D2095" s="3" t="s">
        <v>11</v>
      </c>
      <c r="E2095" s="4">
        <v>0.625</v>
      </c>
      <c r="F2095" s="3" t="s">
        <v>15</v>
      </c>
      <c r="G2095" s="5"/>
      <c r="H2095" s="5"/>
      <c r="I2095" s="5"/>
      <c r="J2095" s="5"/>
      <c r="K2095" s="5"/>
      <c r="L2095" s="6"/>
    </row>
    <row r="2096" spans="1:12" ht="15" hidden="1" x14ac:dyDescent="0.2">
      <c r="A2096" t="str">
        <f t="shared" si="101"/>
        <v>44760NCYB Fld 20.75</v>
      </c>
      <c r="B2096" t="str">
        <f t="shared" si="102"/>
        <v>447600.75NCYB Fld 2</v>
      </c>
      <c r="C2096" s="2">
        <v>44760</v>
      </c>
      <c r="D2096" s="3" t="s">
        <v>11</v>
      </c>
      <c r="E2096" s="4">
        <v>0.75</v>
      </c>
      <c r="F2096" s="3" t="s">
        <v>15</v>
      </c>
      <c r="G2096" s="5"/>
      <c r="H2096" s="5"/>
      <c r="I2096" s="5"/>
      <c r="J2096" s="5"/>
      <c r="K2096" s="5"/>
      <c r="L2096" s="6"/>
    </row>
    <row r="2097" spans="1:12" ht="15" hidden="1" x14ac:dyDescent="0.2">
      <c r="A2097" t="str">
        <f t="shared" si="101"/>
        <v>44760NCYB Fld 30.458333333333333</v>
      </c>
      <c r="B2097" t="str">
        <f t="shared" si="102"/>
        <v>447600.458333333333333NCYB Fld 3</v>
      </c>
      <c r="C2097" s="2">
        <v>44760</v>
      </c>
      <c r="D2097" s="3" t="s">
        <v>11</v>
      </c>
      <c r="E2097" s="4">
        <v>0.45833333333333331</v>
      </c>
      <c r="F2097" s="3" t="s">
        <v>16</v>
      </c>
      <c r="G2097" s="5"/>
      <c r="H2097" s="5"/>
      <c r="I2097" s="5"/>
      <c r="J2097" s="5"/>
      <c r="K2097" s="5"/>
      <c r="L2097" s="6"/>
    </row>
    <row r="2098" spans="1:12" ht="15" hidden="1" x14ac:dyDescent="0.2">
      <c r="A2098" t="str">
        <f t="shared" si="101"/>
        <v>44760NCYB Fld 30.541666666666667</v>
      </c>
      <c r="B2098" t="str">
        <f t="shared" si="102"/>
        <v>447600.541666666666667NCYB Fld 3</v>
      </c>
      <c r="C2098" s="2">
        <v>44760</v>
      </c>
      <c r="D2098" s="3" t="s">
        <v>11</v>
      </c>
      <c r="E2098" s="4">
        <v>0.54166666666666663</v>
      </c>
      <c r="F2098" s="3" t="s">
        <v>16</v>
      </c>
      <c r="G2098" s="5"/>
      <c r="H2098" s="5"/>
      <c r="I2098" s="5"/>
      <c r="J2098" s="5"/>
      <c r="K2098" s="5"/>
      <c r="L2098" s="6"/>
    </row>
    <row r="2099" spans="1:12" ht="15" hidden="1" x14ac:dyDescent="0.2">
      <c r="A2099" t="str">
        <f t="shared" si="101"/>
        <v>44760NCYB Fld 30.75</v>
      </c>
      <c r="B2099" t="str">
        <f t="shared" si="102"/>
        <v>447600.75NCYB Fld 3</v>
      </c>
      <c r="C2099" s="2">
        <v>44760</v>
      </c>
      <c r="D2099" s="3" t="s">
        <v>11</v>
      </c>
      <c r="E2099" s="4">
        <v>0.75</v>
      </c>
      <c r="F2099" s="3" t="s">
        <v>16</v>
      </c>
      <c r="G2099" s="5" t="str">
        <f t="shared" ref="G2099:I2099" si="103">+IF(ISNA(VLOOKUP($B2099,schedule,MATCH(G$1,scheduleh,0),FALSE)),"",(VLOOKUP($B2099,schedule,MATCH(G$1,scheduleh,0),FALSE)))</f>
        <v>Practice</v>
      </c>
      <c r="H2099" s="5" t="str">
        <f t="shared" si="103"/>
        <v>Travel</v>
      </c>
      <c r="I2099" s="5" t="str">
        <f t="shared" si="103"/>
        <v>12 White</v>
      </c>
      <c r="J2099" s="5"/>
      <c r="K2099" s="5"/>
      <c r="L2099" s="6"/>
    </row>
    <row r="2100" spans="1:12" ht="15" hidden="1" x14ac:dyDescent="0.2">
      <c r="A2100" t="str">
        <f t="shared" si="101"/>
        <v>44760NCYB Fld 30.791666666666667</v>
      </c>
      <c r="B2100" t="str">
        <f t="shared" si="102"/>
        <v>447600.791666666666667NCYB Fld 3</v>
      </c>
      <c r="C2100" s="2">
        <v>44760</v>
      </c>
      <c r="D2100" s="3" t="s">
        <v>11</v>
      </c>
      <c r="E2100" s="4">
        <v>0.79166666666666663</v>
      </c>
      <c r="F2100" s="3" t="s">
        <v>16</v>
      </c>
      <c r="G2100" s="5"/>
      <c r="H2100" s="5"/>
      <c r="I2100" s="5"/>
      <c r="J2100" s="5"/>
      <c r="K2100" s="5"/>
      <c r="L2100" s="6"/>
    </row>
    <row r="2101" spans="1:12" ht="15" hidden="1" x14ac:dyDescent="0.2">
      <c r="A2101" t="str">
        <f t="shared" si="101"/>
        <v>44760NCYB Fld 40.75</v>
      </c>
      <c r="B2101" t="str">
        <f t="shared" si="102"/>
        <v>447600.75NCYB Fld 4</v>
      </c>
      <c r="C2101" s="2">
        <v>44760</v>
      </c>
      <c r="D2101" s="3" t="s">
        <v>11</v>
      </c>
      <c r="E2101" s="4">
        <v>0.75</v>
      </c>
      <c r="F2101" s="3" t="s">
        <v>17</v>
      </c>
      <c r="G2101" s="5" t="str">
        <f t="shared" ref="G2101:I2101" si="104">+IF(ISNA(VLOOKUP($B2101,schedule,MATCH(G$1,scheduleh,0),FALSE)),"",(VLOOKUP($B2101,schedule,MATCH(G$1,scheduleh,0),FALSE)))</f>
        <v>Practice</v>
      </c>
      <c r="H2101" s="5" t="str">
        <f t="shared" si="104"/>
        <v>Travel</v>
      </c>
      <c r="I2101" s="5" t="str">
        <f t="shared" si="104"/>
        <v>11 Blue</v>
      </c>
      <c r="J2101" s="5"/>
      <c r="K2101" s="5"/>
      <c r="L2101" s="6"/>
    </row>
    <row r="2102" spans="1:12" ht="15" hidden="1" x14ac:dyDescent="0.2">
      <c r="A2102" t="str">
        <f t="shared" si="101"/>
        <v>44760NCYB Fld 40.791666666666667</v>
      </c>
      <c r="B2102" t="str">
        <f t="shared" si="102"/>
        <v>447600.791666666666667NCYB Fld 4</v>
      </c>
      <c r="C2102" s="2">
        <v>44760</v>
      </c>
      <c r="D2102" s="3" t="s">
        <v>11</v>
      </c>
      <c r="E2102" s="4">
        <v>0.79166666666666663</v>
      </c>
      <c r="F2102" s="3" t="s">
        <v>17</v>
      </c>
      <c r="G2102" s="5"/>
      <c r="H2102" s="5"/>
      <c r="I2102" s="5"/>
      <c r="J2102" s="5"/>
      <c r="K2102" s="5"/>
      <c r="L2102" s="6"/>
    </row>
    <row r="2103" spans="1:12" ht="15" hidden="1" x14ac:dyDescent="0.2">
      <c r="A2103" t="str">
        <f t="shared" si="101"/>
        <v>44760NCYB Fld 50.75</v>
      </c>
      <c r="B2103" t="str">
        <f t="shared" si="102"/>
        <v>447600.75NCYB Fld 5</v>
      </c>
      <c r="C2103" s="2">
        <v>44760</v>
      </c>
      <c r="D2103" s="3" t="s">
        <v>11</v>
      </c>
      <c r="E2103" s="4">
        <v>0.75</v>
      </c>
      <c r="F2103" s="3" t="s">
        <v>18</v>
      </c>
      <c r="G2103" s="5" t="str">
        <f t="shared" ref="G2103:I2106" si="105">+IF(ISNA(VLOOKUP($B2103,schedule,MATCH(G$1,scheduleh,0),FALSE)),"",(VLOOKUP($B2103,schedule,MATCH(G$1,scheduleh,0),FALSE)))</f>
        <v>Practice</v>
      </c>
      <c r="H2103" s="5" t="str">
        <f t="shared" si="105"/>
        <v>Travel</v>
      </c>
      <c r="I2103" s="5" t="str">
        <f t="shared" si="105"/>
        <v>10 Blue</v>
      </c>
      <c r="J2103" s="5"/>
      <c r="K2103" s="5"/>
      <c r="L2103" s="6"/>
    </row>
    <row r="2104" spans="1:12" ht="15" hidden="1" x14ac:dyDescent="0.2">
      <c r="A2104" t="str">
        <f t="shared" si="101"/>
        <v>44760NCYB Fld 60.75</v>
      </c>
      <c r="B2104" t="str">
        <f t="shared" si="102"/>
        <v>447600.75NCYB Fld 6</v>
      </c>
      <c r="C2104" s="2">
        <v>44760</v>
      </c>
      <c r="D2104" s="3" t="s">
        <v>11</v>
      </c>
      <c r="E2104" s="4">
        <v>0.75</v>
      </c>
      <c r="F2104" s="3" t="s">
        <v>19</v>
      </c>
      <c r="G2104" s="5" t="str">
        <f t="shared" si="105"/>
        <v>Practice</v>
      </c>
      <c r="H2104" s="5" t="str">
        <f t="shared" si="105"/>
        <v>Travel</v>
      </c>
      <c r="I2104" s="5" t="str">
        <f t="shared" si="105"/>
        <v>9 Blue</v>
      </c>
      <c r="J2104" s="5"/>
      <c r="K2104" s="5"/>
      <c r="L2104" s="6"/>
    </row>
    <row r="2105" spans="1:12" ht="15" hidden="1" x14ac:dyDescent="0.2">
      <c r="A2105" t="str">
        <f t="shared" ref="A2105:A2168" si="106">+C2105&amp;F2105&amp;E2105</f>
        <v>44760NCYB Fld 70.75</v>
      </c>
      <c r="B2105" t="str">
        <f t="shared" ref="B2105:B2168" si="107">C2105&amp;E2105&amp;F2105</f>
        <v>447600.75NCYB Fld 7</v>
      </c>
      <c r="C2105" s="2">
        <v>44760</v>
      </c>
      <c r="D2105" s="3" t="s">
        <v>11</v>
      </c>
      <c r="E2105" s="4">
        <v>0.75</v>
      </c>
      <c r="F2105" s="3" t="s">
        <v>20</v>
      </c>
      <c r="G2105" s="5" t="str">
        <f t="shared" si="105"/>
        <v>Practice</v>
      </c>
      <c r="H2105" s="5" t="str">
        <f t="shared" si="105"/>
        <v>Travel</v>
      </c>
      <c r="I2105" s="5" t="str">
        <f t="shared" si="105"/>
        <v>8 Blue</v>
      </c>
      <c r="J2105" s="5"/>
      <c r="K2105" s="5"/>
      <c r="L2105" s="6"/>
    </row>
    <row r="2106" spans="1:12" ht="15" hidden="1" x14ac:dyDescent="0.2">
      <c r="A2106" t="str">
        <f t="shared" si="106"/>
        <v>44760NCYB Fld 80.75</v>
      </c>
      <c r="B2106" t="str">
        <f t="shared" si="107"/>
        <v>447600.75NCYB Fld 8</v>
      </c>
      <c r="C2106" s="2">
        <v>44760</v>
      </c>
      <c r="D2106" s="3" t="s">
        <v>11</v>
      </c>
      <c r="E2106" s="4">
        <v>0.75</v>
      </c>
      <c r="F2106" s="3" t="s">
        <v>21</v>
      </c>
      <c r="G2106" s="5" t="str">
        <f t="shared" si="105"/>
        <v>Practice</v>
      </c>
      <c r="H2106" s="5" t="str">
        <f t="shared" si="105"/>
        <v>Travel</v>
      </c>
      <c r="I2106" s="5" t="str">
        <f t="shared" si="105"/>
        <v>7 Gray</v>
      </c>
      <c r="J2106" s="5"/>
      <c r="K2106" s="5"/>
      <c r="L2106" s="6"/>
    </row>
    <row r="2107" spans="1:12" ht="15" hidden="1" x14ac:dyDescent="0.2">
      <c r="A2107" t="str">
        <f t="shared" si="106"/>
        <v>44761NCYB Fld 10.625</v>
      </c>
      <c r="B2107" t="str">
        <f t="shared" si="107"/>
        <v>447610.625NCYB Fld 1</v>
      </c>
      <c r="C2107" s="2">
        <v>44761</v>
      </c>
      <c r="D2107" s="3" t="s">
        <v>22</v>
      </c>
      <c r="E2107" s="4">
        <v>0.625</v>
      </c>
      <c r="F2107" s="3" t="s">
        <v>12</v>
      </c>
      <c r="G2107" s="5"/>
      <c r="H2107" s="5"/>
      <c r="I2107" s="5"/>
      <c r="J2107" s="5"/>
      <c r="K2107" s="5"/>
      <c r="L2107" s="6"/>
    </row>
    <row r="2108" spans="1:12" ht="15" hidden="1" x14ac:dyDescent="0.2">
      <c r="A2108" t="str">
        <f t="shared" si="106"/>
        <v>44761NCYB Fld 10.75</v>
      </c>
      <c r="B2108" t="str">
        <f t="shared" si="107"/>
        <v>447610.75NCYB Fld 1</v>
      </c>
      <c r="C2108" s="2">
        <v>44761</v>
      </c>
      <c r="D2108" s="3" t="s">
        <v>22</v>
      </c>
      <c r="E2108" s="4">
        <v>0.75</v>
      </c>
      <c r="F2108" s="3" t="s">
        <v>12</v>
      </c>
      <c r="G2108" s="5" t="s">
        <v>58</v>
      </c>
      <c r="H2108" s="5" t="s">
        <v>307</v>
      </c>
      <c r="I2108" s="5" t="s">
        <v>259</v>
      </c>
      <c r="J2108" s="5" t="s">
        <v>47</v>
      </c>
      <c r="K2108" s="5" t="s">
        <v>93</v>
      </c>
      <c r="L2108" s="6"/>
    </row>
    <row r="2109" spans="1:12" ht="15" hidden="1" x14ac:dyDescent="0.2">
      <c r="A2109" t="str">
        <f t="shared" si="106"/>
        <v>44761NCYB Fld 10.84375</v>
      </c>
      <c r="B2109" t="str">
        <f t="shared" si="107"/>
        <v>447610.84375NCYB Fld 1</v>
      </c>
      <c r="C2109" s="2">
        <v>44761</v>
      </c>
      <c r="D2109" s="3" t="s">
        <v>22</v>
      </c>
      <c r="E2109" s="4">
        <v>0.84375</v>
      </c>
      <c r="F2109" s="3" t="s">
        <v>12</v>
      </c>
      <c r="G2109" s="5"/>
      <c r="H2109" s="5"/>
      <c r="I2109" s="5"/>
      <c r="J2109" s="5"/>
      <c r="K2109" s="5"/>
      <c r="L2109" s="6"/>
    </row>
    <row r="2110" spans="1:12" ht="15" hidden="1" x14ac:dyDescent="0.2">
      <c r="A2110" t="str">
        <f t="shared" si="106"/>
        <v>44761NCYB Fld 20.729166666666667</v>
      </c>
      <c r="B2110" t="str">
        <f t="shared" si="107"/>
        <v>447610.729166666666667NCYB Fld 2</v>
      </c>
      <c r="C2110" s="2">
        <v>44761</v>
      </c>
      <c r="D2110" s="3" t="s">
        <v>22</v>
      </c>
      <c r="E2110" s="4">
        <v>0.72916666666666663</v>
      </c>
      <c r="F2110" s="3" t="s">
        <v>15</v>
      </c>
      <c r="G2110" s="5" t="s">
        <v>14</v>
      </c>
      <c r="H2110" s="5" t="s">
        <v>58</v>
      </c>
      <c r="I2110" s="5" t="s">
        <v>280</v>
      </c>
      <c r="J2110" s="5"/>
      <c r="K2110" s="5"/>
      <c r="L2110" s="6"/>
    </row>
    <row r="2111" spans="1:12" ht="15" hidden="1" x14ac:dyDescent="0.2">
      <c r="A2111" t="str">
        <f t="shared" si="106"/>
        <v>44761NCYB Fld 20.75</v>
      </c>
      <c r="B2111" t="str">
        <f t="shared" si="107"/>
        <v>447610.75NCYB Fld 2</v>
      </c>
      <c r="C2111" s="2">
        <v>44761</v>
      </c>
      <c r="D2111" s="3" t="s">
        <v>22</v>
      </c>
      <c r="E2111" s="4">
        <v>0.75</v>
      </c>
      <c r="F2111" s="3" t="s">
        <v>15</v>
      </c>
      <c r="G2111" s="5"/>
      <c r="H2111" s="5"/>
      <c r="I2111" s="5"/>
      <c r="J2111" s="5"/>
      <c r="K2111" s="5"/>
      <c r="L2111" s="6"/>
    </row>
    <row r="2112" spans="1:12" ht="15" hidden="1" x14ac:dyDescent="0.2">
      <c r="A2112" t="str">
        <f t="shared" si="106"/>
        <v>44761NCYB Fld 30.541666666666667</v>
      </c>
      <c r="B2112" t="str">
        <f t="shared" si="107"/>
        <v>447610.541666666666667NCYB Fld 3</v>
      </c>
      <c r="C2112" s="2">
        <v>44761</v>
      </c>
      <c r="D2112" s="3" t="s">
        <v>22</v>
      </c>
      <c r="E2112" s="4">
        <v>0.54166666666666663</v>
      </c>
      <c r="F2112" s="3" t="s">
        <v>16</v>
      </c>
      <c r="G2112" s="5"/>
      <c r="H2112" s="5"/>
      <c r="I2112" s="5"/>
      <c r="J2112" s="5"/>
      <c r="K2112" s="5"/>
      <c r="L2112" s="6"/>
    </row>
    <row r="2113" spans="1:12" ht="15" hidden="1" x14ac:dyDescent="0.2">
      <c r="A2113" t="str">
        <f t="shared" si="106"/>
        <v>44761NCYB Fld 30.75</v>
      </c>
      <c r="B2113" t="str">
        <f t="shared" si="107"/>
        <v>447610.75NCYB Fld 3</v>
      </c>
      <c r="C2113" s="2">
        <v>44761</v>
      </c>
      <c r="D2113" s="3" t="s">
        <v>22</v>
      </c>
      <c r="E2113" s="4">
        <v>0.75</v>
      </c>
      <c r="F2113" s="3" t="s">
        <v>16</v>
      </c>
      <c r="G2113" s="5" t="str">
        <f t="shared" ref="G2113:I2113" si="108">+IF(ISNA(VLOOKUP($B2113,schedule,MATCH(G$1,scheduleh,0),FALSE)),"",(VLOOKUP($B2113,schedule,MATCH(G$1,scheduleh,0),FALSE)))</f>
        <v>Practice</v>
      </c>
      <c r="H2113" s="5" t="str">
        <f t="shared" si="108"/>
        <v>Travel</v>
      </c>
      <c r="I2113" s="5" t="str">
        <f t="shared" si="108"/>
        <v>12 Blue</v>
      </c>
      <c r="J2113" s="5"/>
      <c r="K2113" s="5"/>
      <c r="L2113" s="6"/>
    </row>
    <row r="2114" spans="1:12" ht="15" hidden="1" x14ac:dyDescent="0.2">
      <c r="A2114" t="str">
        <f t="shared" si="106"/>
        <v>44761NCYB Fld 30.791666666666667</v>
      </c>
      <c r="B2114" t="str">
        <f t="shared" si="107"/>
        <v>447610.791666666666667NCYB Fld 3</v>
      </c>
      <c r="C2114" s="2">
        <v>44761</v>
      </c>
      <c r="D2114" s="3" t="s">
        <v>22</v>
      </c>
      <c r="E2114" s="4">
        <v>0.79166666666666663</v>
      </c>
      <c r="F2114" s="3" t="s">
        <v>16</v>
      </c>
      <c r="G2114" s="5"/>
      <c r="H2114" s="5"/>
      <c r="I2114" s="5"/>
      <c r="J2114" s="5"/>
      <c r="K2114" s="5"/>
      <c r="L2114" s="6"/>
    </row>
    <row r="2115" spans="1:12" ht="15" hidden="1" x14ac:dyDescent="0.2">
      <c r="A2115" t="str">
        <f t="shared" si="106"/>
        <v>44761NCYB Fld 40.75</v>
      </c>
      <c r="B2115" t="str">
        <f t="shared" si="107"/>
        <v>447610.75NCYB Fld 4</v>
      </c>
      <c r="C2115" s="2">
        <v>44761</v>
      </c>
      <c r="D2115" s="3" t="s">
        <v>22</v>
      </c>
      <c r="E2115" s="4">
        <v>0.75</v>
      </c>
      <c r="F2115" s="3" t="s">
        <v>17</v>
      </c>
      <c r="G2115" s="5" t="str">
        <f t="shared" ref="G2115:I2118" si="109">+IF(ISNA(VLOOKUP($B2115,schedule,MATCH(G$1,scheduleh,0),FALSE)),"",(VLOOKUP($B2115,schedule,MATCH(G$1,scheduleh,0),FALSE)))</f>
        <v>Practice</v>
      </c>
      <c r="H2115" s="5" t="str">
        <f t="shared" si="109"/>
        <v>Travel</v>
      </c>
      <c r="I2115" s="5" t="str">
        <f t="shared" si="109"/>
        <v>11 White</v>
      </c>
      <c r="J2115" s="5"/>
      <c r="K2115" s="5"/>
      <c r="L2115" s="6"/>
    </row>
    <row r="2116" spans="1:12" ht="15" hidden="1" x14ac:dyDescent="0.2">
      <c r="A2116" t="str">
        <f t="shared" si="106"/>
        <v>44761NCYB Fld 50.75</v>
      </c>
      <c r="B2116" t="str">
        <f t="shared" si="107"/>
        <v>447610.75NCYB Fld 5</v>
      </c>
      <c r="C2116" s="2">
        <v>44761</v>
      </c>
      <c r="D2116" s="3" t="s">
        <v>22</v>
      </c>
      <c r="E2116" s="4">
        <v>0.75</v>
      </c>
      <c r="F2116" s="3" t="s">
        <v>18</v>
      </c>
      <c r="G2116" s="5" t="str">
        <f t="shared" si="109"/>
        <v>Practice</v>
      </c>
      <c r="H2116" s="5" t="str">
        <f t="shared" si="109"/>
        <v>Travel</v>
      </c>
      <c r="I2116" s="5" t="str">
        <f t="shared" si="109"/>
        <v>10 White</v>
      </c>
      <c r="J2116" s="5"/>
      <c r="K2116" s="5"/>
      <c r="L2116" s="6"/>
    </row>
    <row r="2117" spans="1:12" ht="15" hidden="1" x14ac:dyDescent="0.2">
      <c r="A2117" t="str">
        <f t="shared" si="106"/>
        <v>44761NCYB Fld 60.75</v>
      </c>
      <c r="B2117" t="str">
        <f t="shared" si="107"/>
        <v>447610.75NCYB Fld 6</v>
      </c>
      <c r="C2117" s="2">
        <v>44761</v>
      </c>
      <c r="D2117" s="3" t="s">
        <v>22</v>
      </c>
      <c r="E2117" s="4">
        <v>0.75</v>
      </c>
      <c r="F2117" s="3" t="s">
        <v>19</v>
      </c>
      <c r="G2117" s="5" t="str">
        <f t="shared" si="109"/>
        <v>Practice</v>
      </c>
      <c r="H2117" s="5" t="str">
        <f t="shared" si="109"/>
        <v>Travel</v>
      </c>
      <c r="I2117" s="5" t="str">
        <f t="shared" si="109"/>
        <v>9 White</v>
      </c>
      <c r="J2117" s="5"/>
      <c r="K2117" s="5"/>
      <c r="L2117" s="6"/>
    </row>
    <row r="2118" spans="1:12" ht="15" hidden="1" x14ac:dyDescent="0.2">
      <c r="A2118" t="str">
        <f t="shared" si="106"/>
        <v>44761NCYB Fld 70.75</v>
      </c>
      <c r="B2118" t="str">
        <f t="shared" si="107"/>
        <v>447610.75NCYB Fld 7</v>
      </c>
      <c r="C2118" s="2">
        <v>44761</v>
      </c>
      <c r="D2118" s="3" t="s">
        <v>22</v>
      </c>
      <c r="E2118" s="4">
        <v>0.75</v>
      </c>
      <c r="F2118" s="3" t="s">
        <v>20</v>
      </c>
      <c r="G2118" s="5" t="str">
        <f t="shared" si="109"/>
        <v>Practice</v>
      </c>
      <c r="H2118" s="5" t="str">
        <f t="shared" si="109"/>
        <v>Travel</v>
      </c>
      <c r="I2118" s="5" t="str">
        <f t="shared" si="109"/>
        <v>8 White</v>
      </c>
      <c r="J2118" s="5"/>
      <c r="K2118" s="5"/>
      <c r="L2118" s="6"/>
    </row>
    <row r="2119" spans="1:12" ht="15" hidden="1" x14ac:dyDescent="0.2">
      <c r="A2119" t="str">
        <f t="shared" si="106"/>
        <v>44761NCYB Fld 70.791666666666667</v>
      </c>
      <c r="B2119" t="str">
        <f t="shared" si="107"/>
        <v>447610.791666666666667NCYB Fld 7</v>
      </c>
      <c r="C2119" s="2">
        <v>44761</v>
      </c>
      <c r="D2119" s="3" t="s">
        <v>22</v>
      </c>
      <c r="E2119" s="4">
        <v>0.79166666666666663</v>
      </c>
      <c r="F2119" s="3" t="s">
        <v>20</v>
      </c>
      <c r="G2119" s="5"/>
      <c r="H2119" s="5"/>
      <c r="I2119" s="5"/>
      <c r="J2119" s="5"/>
      <c r="K2119" s="5"/>
      <c r="L2119" s="6"/>
    </row>
    <row r="2120" spans="1:12" ht="15" hidden="1" x14ac:dyDescent="0.2">
      <c r="A2120" t="str">
        <f t="shared" si="106"/>
        <v>44761NCYB Fld 80.75</v>
      </c>
      <c r="B2120" t="str">
        <f t="shared" si="107"/>
        <v>447610.75NCYB Fld 8</v>
      </c>
      <c r="C2120" s="2">
        <v>44761</v>
      </c>
      <c r="D2120" s="3" t="s">
        <v>22</v>
      </c>
      <c r="E2120" s="4">
        <v>0.75</v>
      </c>
      <c r="F2120" s="3" t="s">
        <v>21</v>
      </c>
      <c r="G2120" s="5"/>
      <c r="H2120" s="5"/>
      <c r="I2120" s="5"/>
      <c r="J2120" s="5"/>
      <c r="K2120" s="5"/>
      <c r="L2120" s="6"/>
    </row>
    <row r="2121" spans="1:12" ht="15" hidden="1" x14ac:dyDescent="0.2">
      <c r="A2121" t="str">
        <f t="shared" si="106"/>
        <v>44762NCYB Fld 10.625</v>
      </c>
      <c r="B2121" t="str">
        <f t="shared" si="107"/>
        <v>447620.625NCYB Fld 1</v>
      </c>
      <c r="C2121" s="2">
        <v>44762</v>
      </c>
      <c r="D2121" s="3" t="s">
        <v>23</v>
      </c>
      <c r="E2121" s="4">
        <v>0.625</v>
      </c>
      <c r="F2121" s="3" t="s">
        <v>12</v>
      </c>
      <c r="G2121" s="5"/>
      <c r="H2121" s="5"/>
      <c r="I2121" s="5"/>
      <c r="J2121" s="5"/>
      <c r="K2121" s="5"/>
      <c r="L2121" s="6"/>
    </row>
    <row r="2122" spans="1:12" ht="15" hidden="1" x14ac:dyDescent="0.2">
      <c r="A2122" t="str">
        <f t="shared" si="106"/>
        <v>44762NCYB Fld 10.75</v>
      </c>
      <c r="B2122" t="str">
        <f t="shared" si="107"/>
        <v>447620.75NCYB Fld 1</v>
      </c>
      <c r="C2122" s="2">
        <v>44762</v>
      </c>
      <c r="D2122" s="3" t="s">
        <v>23</v>
      </c>
      <c r="E2122" s="4">
        <v>0.75</v>
      </c>
      <c r="F2122" s="3" t="s">
        <v>12</v>
      </c>
      <c r="G2122" s="5" t="s">
        <v>58</v>
      </c>
      <c r="H2122" s="5" t="s">
        <v>356</v>
      </c>
      <c r="I2122" s="5" t="s">
        <v>381</v>
      </c>
      <c r="J2122" s="5" t="s">
        <v>173</v>
      </c>
      <c r="K2122" s="5" t="s">
        <v>308</v>
      </c>
      <c r="L2122" s="6"/>
    </row>
    <row r="2123" spans="1:12" ht="15" hidden="1" x14ac:dyDescent="0.2">
      <c r="A2123" t="str">
        <f t="shared" si="106"/>
        <v>44762NCYB Fld 10.84375</v>
      </c>
      <c r="B2123" t="str">
        <f t="shared" si="107"/>
        <v>447620.84375NCYB Fld 1</v>
      </c>
      <c r="C2123" s="2">
        <v>44762</v>
      </c>
      <c r="D2123" s="3" t="s">
        <v>23</v>
      </c>
      <c r="E2123" s="4">
        <v>0.84375</v>
      </c>
      <c r="F2123" s="3" t="s">
        <v>12</v>
      </c>
      <c r="G2123" s="5"/>
      <c r="H2123" s="5"/>
      <c r="I2123" s="5"/>
      <c r="J2123" s="5"/>
      <c r="K2123" s="5"/>
      <c r="L2123" s="6"/>
    </row>
    <row r="2124" spans="1:12" ht="15" hidden="1" x14ac:dyDescent="0.2">
      <c r="A2124" t="str">
        <f t="shared" si="106"/>
        <v>44762NCYB Fld 20.625</v>
      </c>
      <c r="B2124" t="str">
        <f t="shared" si="107"/>
        <v>447620.625NCYB Fld 2</v>
      </c>
      <c r="C2124" s="2">
        <v>44762</v>
      </c>
      <c r="D2124" s="3" t="s">
        <v>23</v>
      </c>
      <c r="E2124" s="4">
        <v>0.625</v>
      </c>
      <c r="F2124" s="3" t="s">
        <v>15</v>
      </c>
      <c r="G2124" s="5"/>
      <c r="H2124" s="5"/>
      <c r="I2124" s="5"/>
      <c r="J2124" s="5"/>
      <c r="K2124" s="5"/>
      <c r="L2124" s="6"/>
    </row>
    <row r="2125" spans="1:12" ht="15" hidden="1" x14ac:dyDescent="0.2">
      <c r="A2125" t="str">
        <f t="shared" si="106"/>
        <v>44762NCYB Fld 20.75</v>
      </c>
      <c r="B2125" t="str">
        <f t="shared" si="107"/>
        <v>447620.75NCYB Fld 2</v>
      </c>
      <c r="C2125" s="2">
        <v>44762</v>
      </c>
      <c r="D2125" s="3" t="s">
        <v>23</v>
      </c>
      <c r="E2125" s="4">
        <v>0.75</v>
      </c>
      <c r="F2125" s="3" t="s">
        <v>15</v>
      </c>
      <c r="G2125" s="5" t="s">
        <v>58</v>
      </c>
      <c r="H2125" s="5" t="s">
        <v>179</v>
      </c>
      <c r="I2125" s="5" t="s">
        <v>259</v>
      </c>
      <c r="J2125" s="5" t="s">
        <v>172</v>
      </c>
      <c r="K2125" s="5" t="s">
        <v>256</v>
      </c>
      <c r="L2125" s="6"/>
    </row>
    <row r="2126" spans="1:12" ht="15" hidden="1" x14ac:dyDescent="0.2">
      <c r="A2126" t="str">
        <f t="shared" si="106"/>
        <v>44762NCYB Fld 30.75</v>
      </c>
      <c r="B2126" t="str">
        <f t="shared" si="107"/>
        <v>447620.75NCYB Fld 3</v>
      </c>
      <c r="C2126" s="2">
        <v>44762</v>
      </c>
      <c r="D2126" s="3" t="s">
        <v>23</v>
      </c>
      <c r="E2126" s="4">
        <v>0.75</v>
      </c>
      <c r="F2126" s="3" t="s">
        <v>16</v>
      </c>
      <c r="G2126" s="5" t="str">
        <f t="shared" ref="G2126:I2126" si="110">+IF(ISNA(VLOOKUP($B2126,schedule,MATCH(G$1,scheduleh,0),FALSE)),"",(VLOOKUP($B2126,schedule,MATCH(G$1,scheduleh,0),FALSE)))</f>
        <v>Practice</v>
      </c>
      <c r="H2126" s="5" t="str">
        <f t="shared" si="110"/>
        <v>Travel</v>
      </c>
      <c r="I2126" s="5" t="str">
        <f t="shared" si="110"/>
        <v>12 White</v>
      </c>
      <c r="J2126" s="5"/>
      <c r="K2126" s="5"/>
      <c r="L2126" s="6"/>
    </row>
    <row r="2127" spans="1:12" ht="15" hidden="1" x14ac:dyDescent="0.2">
      <c r="A2127" t="str">
        <f t="shared" si="106"/>
        <v>44762NCYB Fld 30.791666666666667</v>
      </c>
      <c r="B2127" t="str">
        <f t="shared" si="107"/>
        <v>447620.791666666666667NCYB Fld 3</v>
      </c>
      <c r="C2127" s="2">
        <v>44762</v>
      </c>
      <c r="D2127" s="3" t="s">
        <v>23</v>
      </c>
      <c r="E2127" s="4">
        <v>0.79166666666666663</v>
      </c>
      <c r="F2127" s="3" t="s">
        <v>16</v>
      </c>
      <c r="G2127" s="5"/>
      <c r="H2127" s="5"/>
      <c r="I2127" s="5"/>
      <c r="J2127" s="5"/>
      <c r="K2127" s="5"/>
      <c r="L2127" s="6"/>
    </row>
    <row r="2128" spans="1:12" ht="15" hidden="1" x14ac:dyDescent="0.2">
      <c r="A2128" t="str">
        <f t="shared" si="106"/>
        <v>44762NCYB Fld 40.75</v>
      </c>
      <c r="B2128" t="str">
        <f t="shared" si="107"/>
        <v>447620.75NCYB Fld 4</v>
      </c>
      <c r="C2128" s="2">
        <v>44762</v>
      </c>
      <c r="D2128" s="3" t="s">
        <v>23</v>
      </c>
      <c r="E2128" s="4">
        <v>0.75</v>
      </c>
      <c r="F2128" s="3" t="s">
        <v>17</v>
      </c>
      <c r="G2128" s="5" t="str">
        <f t="shared" ref="G2128:I2128" si="111">+IF(ISNA(VLOOKUP($B2128,schedule,MATCH(G$1,scheduleh,0),FALSE)),"",(VLOOKUP($B2128,schedule,MATCH(G$1,scheduleh,0),FALSE)))</f>
        <v>Practice</v>
      </c>
      <c r="H2128" s="5" t="str">
        <f t="shared" si="111"/>
        <v>Travel</v>
      </c>
      <c r="I2128" s="5" t="str">
        <f t="shared" si="111"/>
        <v>11 Blue</v>
      </c>
      <c r="J2128" s="5"/>
      <c r="K2128" s="5"/>
      <c r="L2128" s="6"/>
    </row>
    <row r="2129" spans="1:12" ht="15" hidden="1" x14ac:dyDescent="0.2">
      <c r="A2129" t="str">
        <f t="shared" si="106"/>
        <v>44762NCYB Fld 40.791666666666667</v>
      </c>
      <c r="B2129" t="str">
        <f t="shared" si="107"/>
        <v>447620.791666666666667NCYB Fld 4</v>
      </c>
      <c r="C2129" s="2">
        <v>44762</v>
      </c>
      <c r="D2129" s="3" t="s">
        <v>23</v>
      </c>
      <c r="E2129" s="4">
        <v>0.79166666666666663</v>
      </c>
      <c r="F2129" s="3" t="s">
        <v>17</v>
      </c>
      <c r="G2129" s="5"/>
      <c r="H2129" s="5"/>
      <c r="I2129" s="5"/>
      <c r="J2129" s="5"/>
      <c r="K2129" s="5"/>
      <c r="L2129" s="6"/>
    </row>
    <row r="2130" spans="1:12" ht="15" hidden="1" x14ac:dyDescent="0.2">
      <c r="A2130" t="str">
        <f t="shared" si="106"/>
        <v>44762NCYB Fld 50.75</v>
      </c>
      <c r="B2130" t="str">
        <f t="shared" si="107"/>
        <v>447620.75NCYB Fld 5</v>
      </c>
      <c r="C2130" s="2">
        <v>44762</v>
      </c>
      <c r="D2130" s="3" t="s">
        <v>23</v>
      </c>
      <c r="E2130" s="4">
        <v>0.75</v>
      </c>
      <c r="F2130" s="3" t="s">
        <v>18</v>
      </c>
      <c r="G2130" s="5" t="str">
        <f t="shared" ref="G2130:I2131" si="112">+IF(ISNA(VLOOKUP($B2130,schedule,MATCH(G$1,scheduleh,0),FALSE)),"",(VLOOKUP($B2130,schedule,MATCH(G$1,scheduleh,0),FALSE)))</f>
        <v>Practice</v>
      </c>
      <c r="H2130" s="5" t="str">
        <f t="shared" si="112"/>
        <v>Travel</v>
      </c>
      <c r="I2130" s="5" t="str">
        <f t="shared" si="112"/>
        <v>10 Blue</v>
      </c>
      <c r="J2130" s="5"/>
      <c r="K2130" s="5"/>
      <c r="L2130" s="6"/>
    </row>
    <row r="2131" spans="1:12" ht="15" hidden="1" x14ac:dyDescent="0.2">
      <c r="A2131" t="str">
        <f t="shared" si="106"/>
        <v>44762NCYB Fld 60.75</v>
      </c>
      <c r="B2131" t="str">
        <f t="shared" si="107"/>
        <v>447620.75NCYB Fld 6</v>
      </c>
      <c r="C2131" s="2">
        <v>44762</v>
      </c>
      <c r="D2131" s="3" t="s">
        <v>23</v>
      </c>
      <c r="E2131" s="4">
        <v>0.75</v>
      </c>
      <c r="F2131" s="3" t="s">
        <v>19</v>
      </c>
      <c r="G2131" s="5" t="str">
        <f t="shared" si="112"/>
        <v>Practice</v>
      </c>
      <c r="H2131" s="5" t="str">
        <f t="shared" si="112"/>
        <v>Travel</v>
      </c>
      <c r="I2131" s="5" t="str">
        <f t="shared" si="112"/>
        <v>9 Blue</v>
      </c>
      <c r="J2131" s="5"/>
      <c r="K2131" s="5"/>
      <c r="L2131" s="6"/>
    </row>
    <row r="2132" spans="1:12" ht="15" hidden="1" x14ac:dyDescent="0.2">
      <c r="A2132" t="str">
        <f t="shared" si="106"/>
        <v>44762NCYB Fld 60.791666666666667</v>
      </c>
      <c r="B2132" t="str">
        <f t="shared" si="107"/>
        <v>447620.791666666666667NCYB Fld 6</v>
      </c>
      <c r="C2132" s="2">
        <v>44762</v>
      </c>
      <c r="D2132" s="3" t="s">
        <v>23</v>
      </c>
      <c r="E2132" s="4">
        <v>0.79166666666666663</v>
      </c>
      <c r="F2132" s="3" t="s">
        <v>19</v>
      </c>
      <c r="G2132" s="5"/>
      <c r="H2132" s="5"/>
      <c r="I2132" s="5"/>
      <c r="J2132" s="5"/>
      <c r="K2132" s="5"/>
      <c r="L2132" s="6"/>
    </row>
    <row r="2133" spans="1:12" ht="15" hidden="1" x14ac:dyDescent="0.2">
      <c r="A2133" t="str">
        <f t="shared" si="106"/>
        <v>44762NCYB Fld 70.75</v>
      </c>
      <c r="B2133" t="str">
        <f t="shared" si="107"/>
        <v>447620.75NCYB Fld 7</v>
      </c>
      <c r="C2133" s="2">
        <v>44762</v>
      </c>
      <c r="D2133" s="3" t="s">
        <v>23</v>
      </c>
      <c r="E2133" s="4">
        <v>0.75</v>
      </c>
      <c r="F2133" s="3" t="s">
        <v>20</v>
      </c>
      <c r="G2133" s="5" t="str">
        <f t="shared" ref="G2133:I2134" si="113">+IF(ISNA(VLOOKUP($B2133,schedule,MATCH(G$1,scheduleh,0),FALSE)),"",(VLOOKUP($B2133,schedule,MATCH(G$1,scheduleh,0),FALSE)))</f>
        <v>Practice</v>
      </c>
      <c r="H2133" s="5" t="str">
        <f t="shared" si="113"/>
        <v>Travel</v>
      </c>
      <c r="I2133" s="5" t="str">
        <f t="shared" si="113"/>
        <v>8 Blue</v>
      </c>
      <c r="J2133" s="5"/>
      <c r="K2133" s="5"/>
      <c r="L2133" s="6"/>
    </row>
    <row r="2134" spans="1:12" ht="15" hidden="1" x14ac:dyDescent="0.2">
      <c r="A2134" t="str">
        <f t="shared" si="106"/>
        <v>44762NCYB Fld 80.75</v>
      </c>
      <c r="B2134" t="str">
        <f t="shared" si="107"/>
        <v>447620.75NCYB Fld 8</v>
      </c>
      <c r="C2134" s="2">
        <v>44762</v>
      </c>
      <c r="D2134" s="3" t="s">
        <v>23</v>
      </c>
      <c r="E2134" s="4">
        <v>0.75</v>
      </c>
      <c r="F2134" s="3" t="s">
        <v>21</v>
      </c>
      <c r="G2134" s="5" t="str">
        <f t="shared" si="113"/>
        <v>Practice</v>
      </c>
      <c r="H2134" s="5" t="str">
        <f t="shared" si="113"/>
        <v>Travel</v>
      </c>
      <c r="I2134" s="5" t="str">
        <f t="shared" si="113"/>
        <v>7 Gray</v>
      </c>
      <c r="J2134" s="5"/>
      <c r="K2134" s="5"/>
      <c r="L2134" s="6"/>
    </row>
    <row r="2135" spans="1:12" ht="15" hidden="1" x14ac:dyDescent="0.2">
      <c r="A2135" t="str">
        <f t="shared" si="106"/>
        <v>44763NCYB Fld 10.625</v>
      </c>
      <c r="B2135" t="str">
        <f t="shared" si="107"/>
        <v>447630.625NCYB Fld 1</v>
      </c>
      <c r="C2135" s="2">
        <v>44763</v>
      </c>
      <c r="D2135" s="3" t="s">
        <v>30</v>
      </c>
      <c r="E2135" s="4">
        <v>0.625</v>
      </c>
      <c r="F2135" s="3" t="s">
        <v>12</v>
      </c>
      <c r="G2135" s="5"/>
      <c r="H2135" s="5"/>
      <c r="I2135" s="5"/>
      <c r="J2135" s="5"/>
      <c r="K2135" s="5"/>
      <c r="L2135" s="6"/>
    </row>
    <row r="2136" spans="1:12" ht="15" hidden="1" x14ac:dyDescent="0.2">
      <c r="A2136" t="str">
        <f t="shared" si="106"/>
        <v>44763NCYB Fld 10.75</v>
      </c>
      <c r="B2136" t="str">
        <f t="shared" si="107"/>
        <v>447630.75NCYB Fld 1</v>
      </c>
      <c r="C2136" s="2">
        <v>44763</v>
      </c>
      <c r="D2136" s="3" t="s">
        <v>30</v>
      </c>
      <c r="E2136" s="4">
        <v>0.75</v>
      </c>
      <c r="F2136" s="3" t="s">
        <v>12</v>
      </c>
      <c r="G2136" s="5" t="s">
        <v>14</v>
      </c>
      <c r="H2136" s="5" t="s">
        <v>58</v>
      </c>
      <c r="I2136" s="5" t="s">
        <v>259</v>
      </c>
      <c r="J2136" s="5"/>
      <c r="K2136" s="5"/>
      <c r="L2136" s="6"/>
    </row>
    <row r="2137" spans="1:12" ht="15" hidden="1" x14ac:dyDescent="0.2">
      <c r="A2137" t="str">
        <f t="shared" si="106"/>
        <v>44763NCYB Fld 10.84375</v>
      </c>
      <c r="B2137" t="str">
        <f t="shared" si="107"/>
        <v>447630.84375NCYB Fld 1</v>
      </c>
      <c r="C2137" s="2">
        <v>44763</v>
      </c>
      <c r="D2137" s="3" t="s">
        <v>30</v>
      </c>
      <c r="E2137" s="4">
        <v>0.84375</v>
      </c>
      <c r="F2137" s="3" t="s">
        <v>12</v>
      </c>
      <c r="G2137" s="5"/>
      <c r="H2137" s="5"/>
      <c r="I2137" s="5"/>
      <c r="J2137" s="5"/>
      <c r="K2137" s="5"/>
      <c r="L2137" s="6"/>
    </row>
    <row r="2138" spans="1:12" ht="15" hidden="1" x14ac:dyDescent="0.2">
      <c r="A2138" t="str">
        <f t="shared" si="106"/>
        <v>44763NCYB Fld 20.625</v>
      </c>
      <c r="B2138" t="str">
        <f t="shared" si="107"/>
        <v>447630.625NCYB Fld 2</v>
      </c>
      <c r="C2138" s="2">
        <v>44763</v>
      </c>
      <c r="D2138" s="3" t="s">
        <v>30</v>
      </c>
      <c r="E2138" s="4">
        <v>0.625</v>
      </c>
      <c r="F2138" s="3" t="s">
        <v>15</v>
      </c>
      <c r="G2138" s="5"/>
      <c r="H2138" s="5"/>
      <c r="I2138" s="5"/>
      <c r="J2138" s="5"/>
      <c r="K2138" s="5"/>
      <c r="L2138" s="6"/>
    </row>
    <row r="2139" spans="1:12" ht="15" hidden="1" x14ac:dyDescent="0.2">
      <c r="A2139" t="str">
        <f t="shared" si="106"/>
        <v>44763NCYB Fld 20.75</v>
      </c>
      <c r="B2139" t="str">
        <f t="shared" si="107"/>
        <v>447630.75NCYB Fld 2</v>
      </c>
      <c r="C2139" s="2">
        <v>44763</v>
      </c>
      <c r="D2139" s="3" t="s">
        <v>30</v>
      </c>
      <c r="E2139" s="4">
        <v>0.75</v>
      </c>
      <c r="F2139" s="3" t="s">
        <v>15</v>
      </c>
      <c r="G2139" s="5"/>
      <c r="H2139" s="5"/>
      <c r="I2139" s="5"/>
      <c r="J2139" s="5"/>
      <c r="K2139" s="5"/>
      <c r="L2139" s="6"/>
    </row>
    <row r="2140" spans="1:12" ht="15" hidden="1" x14ac:dyDescent="0.2">
      <c r="A2140" t="str">
        <f t="shared" si="106"/>
        <v>44763NCYB Fld 30.75</v>
      </c>
      <c r="B2140" t="str">
        <f t="shared" si="107"/>
        <v>447630.75NCYB Fld 3</v>
      </c>
      <c r="C2140" s="2">
        <v>44763</v>
      </c>
      <c r="D2140" s="3" t="s">
        <v>30</v>
      </c>
      <c r="E2140" s="4">
        <v>0.75</v>
      </c>
      <c r="F2140" s="3" t="s">
        <v>16</v>
      </c>
      <c r="G2140" s="5" t="s">
        <v>58</v>
      </c>
      <c r="H2140" s="5" t="s">
        <v>253</v>
      </c>
      <c r="I2140" s="5" t="s">
        <v>382</v>
      </c>
      <c r="J2140" s="5" t="s">
        <v>84</v>
      </c>
      <c r="K2140" s="5" t="s">
        <v>177</v>
      </c>
      <c r="L2140" s="6"/>
    </row>
    <row r="2141" spans="1:12" ht="15" hidden="1" x14ac:dyDescent="0.2">
      <c r="A2141" t="str">
        <f t="shared" si="106"/>
        <v>44763NCYB Fld 30.791666666666667</v>
      </c>
      <c r="B2141" t="str">
        <f t="shared" si="107"/>
        <v>447630.791666666666667NCYB Fld 3</v>
      </c>
      <c r="C2141" s="2">
        <v>44763</v>
      </c>
      <c r="D2141" s="3" t="s">
        <v>30</v>
      </c>
      <c r="E2141" s="4">
        <v>0.79166666666666663</v>
      </c>
      <c r="F2141" s="3" t="s">
        <v>16</v>
      </c>
      <c r="G2141" s="5"/>
      <c r="H2141" s="5"/>
      <c r="I2141" s="5"/>
      <c r="J2141" s="5"/>
      <c r="K2141" s="5"/>
      <c r="L2141" s="6" t="s">
        <v>383</v>
      </c>
    </row>
    <row r="2142" spans="1:12" ht="15" hidden="1" x14ac:dyDescent="0.2">
      <c r="A2142" t="str">
        <f t="shared" si="106"/>
        <v>44763NCYB Fld 40.75</v>
      </c>
      <c r="B2142" t="str">
        <f t="shared" si="107"/>
        <v>447630.75NCYB Fld 4</v>
      </c>
      <c r="C2142" s="2">
        <v>44763</v>
      </c>
      <c r="D2142" s="3" t="s">
        <v>30</v>
      </c>
      <c r="E2142" s="4">
        <v>0.75</v>
      </c>
      <c r="F2142" s="3" t="s">
        <v>17</v>
      </c>
      <c r="G2142" s="5" t="str">
        <f t="shared" ref="G2142:I2142" si="114">+IF(ISNA(VLOOKUP($B2142,schedule,MATCH(G$1,scheduleh,0),FALSE)),"",(VLOOKUP($B2142,schedule,MATCH(G$1,scheduleh,0),FALSE)))</f>
        <v>Practice</v>
      </c>
      <c r="H2142" s="5" t="str">
        <f t="shared" si="114"/>
        <v>Travel</v>
      </c>
      <c r="I2142" s="5" t="str">
        <f t="shared" si="114"/>
        <v>11 White</v>
      </c>
      <c r="J2142" s="5"/>
      <c r="K2142" s="5"/>
      <c r="L2142" s="6"/>
    </row>
    <row r="2143" spans="1:12" ht="15" hidden="1" x14ac:dyDescent="0.2">
      <c r="A2143" t="str">
        <f t="shared" si="106"/>
        <v>44763NCYB Fld 40.791666666666667</v>
      </c>
      <c r="B2143" t="str">
        <f t="shared" si="107"/>
        <v>447630.791666666666667NCYB Fld 4</v>
      </c>
      <c r="C2143" s="2">
        <v>44763</v>
      </c>
      <c r="D2143" s="3" t="s">
        <v>30</v>
      </c>
      <c r="E2143" s="4">
        <v>0.79166666666666663</v>
      </c>
      <c r="F2143" s="3" t="s">
        <v>17</v>
      </c>
      <c r="G2143" s="5"/>
      <c r="H2143" s="5"/>
      <c r="I2143" s="5"/>
      <c r="J2143" s="5"/>
      <c r="K2143" s="5"/>
      <c r="L2143" s="6"/>
    </row>
    <row r="2144" spans="1:12" ht="15" hidden="1" x14ac:dyDescent="0.2">
      <c r="A2144" t="str">
        <f t="shared" si="106"/>
        <v>44763NCYB Fld 50.75</v>
      </c>
      <c r="B2144" t="str">
        <f t="shared" si="107"/>
        <v>447630.75NCYB Fld 5</v>
      </c>
      <c r="C2144" s="2">
        <v>44763</v>
      </c>
      <c r="D2144" s="3" t="s">
        <v>30</v>
      </c>
      <c r="E2144" s="4">
        <v>0.75</v>
      </c>
      <c r="F2144" s="3" t="s">
        <v>18</v>
      </c>
      <c r="G2144" s="5" t="str">
        <f t="shared" ref="G2144:I2146" si="115">+IF(ISNA(VLOOKUP($B2144,schedule,MATCH(G$1,scheduleh,0),FALSE)),"",(VLOOKUP($B2144,schedule,MATCH(G$1,scheduleh,0),FALSE)))</f>
        <v>Practice</v>
      </c>
      <c r="H2144" s="5" t="str">
        <f t="shared" si="115"/>
        <v>Travel</v>
      </c>
      <c r="I2144" s="5" t="str">
        <f t="shared" si="115"/>
        <v>10 White</v>
      </c>
      <c r="J2144" s="5"/>
      <c r="K2144" s="5"/>
      <c r="L2144" s="6"/>
    </row>
    <row r="2145" spans="1:12" ht="15" hidden="1" x14ac:dyDescent="0.2">
      <c r="A2145" t="str">
        <f t="shared" si="106"/>
        <v>44763NCYB Fld 60.75</v>
      </c>
      <c r="B2145" t="str">
        <f t="shared" si="107"/>
        <v>447630.75NCYB Fld 6</v>
      </c>
      <c r="C2145" s="2">
        <v>44763</v>
      </c>
      <c r="D2145" s="3" t="s">
        <v>30</v>
      </c>
      <c r="E2145" s="4">
        <v>0.75</v>
      </c>
      <c r="F2145" s="3" t="s">
        <v>19</v>
      </c>
      <c r="G2145" s="5" t="str">
        <f t="shared" si="115"/>
        <v>Practice</v>
      </c>
      <c r="H2145" s="5" t="str">
        <f t="shared" si="115"/>
        <v>Travel</v>
      </c>
      <c r="I2145" s="5" t="str">
        <f t="shared" si="115"/>
        <v>9 White</v>
      </c>
      <c r="J2145" s="5"/>
      <c r="K2145" s="5"/>
      <c r="L2145" s="6"/>
    </row>
    <row r="2146" spans="1:12" ht="15" hidden="1" x14ac:dyDescent="0.2">
      <c r="A2146" t="str">
        <f t="shared" si="106"/>
        <v>44763NCYB Fld 70.75</v>
      </c>
      <c r="B2146" t="str">
        <f t="shared" si="107"/>
        <v>447630.75NCYB Fld 7</v>
      </c>
      <c r="C2146" s="2">
        <v>44763</v>
      </c>
      <c r="D2146" s="3" t="s">
        <v>30</v>
      </c>
      <c r="E2146" s="4">
        <v>0.75</v>
      </c>
      <c r="F2146" s="3" t="s">
        <v>20</v>
      </c>
      <c r="G2146" s="5" t="str">
        <f t="shared" si="115"/>
        <v>Practice</v>
      </c>
      <c r="H2146" s="5" t="str">
        <f t="shared" si="115"/>
        <v>Travel</v>
      </c>
      <c r="I2146" s="5" t="str">
        <f t="shared" si="115"/>
        <v>8 White</v>
      </c>
      <c r="J2146" s="5"/>
      <c r="K2146" s="5"/>
      <c r="L2146" s="6"/>
    </row>
    <row r="2147" spans="1:12" ht="15" hidden="1" x14ac:dyDescent="0.2">
      <c r="A2147" t="str">
        <f t="shared" si="106"/>
        <v>44763NCYB Fld 70.791666666666667</v>
      </c>
      <c r="B2147" t="str">
        <f t="shared" si="107"/>
        <v>447630.791666666666667NCYB Fld 7</v>
      </c>
      <c r="C2147" s="2">
        <v>44763</v>
      </c>
      <c r="D2147" s="3" t="s">
        <v>30</v>
      </c>
      <c r="E2147" s="4">
        <v>0.79166666666666663</v>
      </c>
      <c r="F2147" s="3" t="s">
        <v>20</v>
      </c>
      <c r="G2147" s="5"/>
      <c r="H2147" s="5"/>
      <c r="I2147" s="5"/>
      <c r="J2147" s="5"/>
      <c r="K2147" s="5"/>
      <c r="L2147" s="6"/>
    </row>
    <row r="2148" spans="1:12" ht="15" hidden="1" x14ac:dyDescent="0.2">
      <c r="A2148" t="str">
        <f t="shared" si="106"/>
        <v>44763NCYB Fld 80.75</v>
      </c>
      <c r="B2148" t="str">
        <f t="shared" si="107"/>
        <v>447630.75NCYB Fld 8</v>
      </c>
      <c r="C2148" s="2">
        <v>44763</v>
      </c>
      <c r="D2148" s="3" t="s">
        <v>30</v>
      </c>
      <c r="E2148" s="4">
        <v>0.75</v>
      </c>
      <c r="F2148" s="3" t="s">
        <v>21</v>
      </c>
      <c r="G2148" s="5"/>
      <c r="H2148" s="5"/>
      <c r="I2148" s="5"/>
      <c r="J2148" s="5"/>
      <c r="K2148" s="5"/>
      <c r="L2148" s="6"/>
    </row>
    <row r="2149" spans="1:12" ht="15" hidden="1" x14ac:dyDescent="0.2">
      <c r="A2149" t="str">
        <f t="shared" si="106"/>
        <v>44764NCYB Fld 10.625</v>
      </c>
      <c r="B2149" t="str">
        <f t="shared" si="107"/>
        <v>447640.625NCYB Fld 1</v>
      </c>
      <c r="C2149" s="2">
        <v>44764</v>
      </c>
      <c r="D2149" s="3" t="s">
        <v>43</v>
      </c>
      <c r="E2149" s="4">
        <v>0.625</v>
      </c>
      <c r="F2149" s="3" t="s">
        <v>12</v>
      </c>
      <c r="G2149" s="5"/>
      <c r="H2149" s="5"/>
      <c r="I2149" s="5"/>
      <c r="J2149" s="5"/>
      <c r="K2149" s="5"/>
      <c r="L2149" s="6"/>
    </row>
    <row r="2150" spans="1:12" ht="15" hidden="1" x14ac:dyDescent="0.2">
      <c r="A2150" t="str">
        <f t="shared" si="106"/>
        <v>44764NCYB Fld 10.75</v>
      </c>
      <c r="B2150" t="str">
        <f t="shared" si="107"/>
        <v>447640.75NCYB Fld 1</v>
      </c>
      <c r="C2150" s="2">
        <v>44764</v>
      </c>
      <c r="D2150" s="3" t="s">
        <v>43</v>
      </c>
      <c r="E2150" s="4">
        <v>0.75</v>
      </c>
      <c r="F2150" s="3" t="s">
        <v>12</v>
      </c>
      <c r="G2150" s="5" t="s">
        <v>58</v>
      </c>
      <c r="H2150" s="5" t="s">
        <v>384</v>
      </c>
      <c r="I2150" s="5" t="s">
        <v>259</v>
      </c>
      <c r="J2150" s="5" t="s">
        <v>256</v>
      </c>
      <c r="K2150" s="5" t="s">
        <v>83</v>
      </c>
      <c r="L2150" s="6"/>
    </row>
    <row r="2151" spans="1:12" ht="15" hidden="1" x14ac:dyDescent="0.2">
      <c r="A2151" t="str">
        <f t="shared" si="106"/>
        <v>44764NCYB Fld 10.84375</v>
      </c>
      <c r="B2151" t="str">
        <f t="shared" si="107"/>
        <v>447640.84375NCYB Fld 1</v>
      </c>
      <c r="C2151" s="2">
        <v>44764</v>
      </c>
      <c r="D2151" s="3" t="s">
        <v>43</v>
      </c>
      <c r="E2151" s="4">
        <v>0.84375</v>
      </c>
      <c r="F2151" s="3" t="s">
        <v>12</v>
      </c>
      <c r="G2151" s="5"/>
      <c r="H2151" s="5"/>
      <c r="I2151" s="5"/>
      <c r="J2151" s="5"/>
      <c r="K2151" s="5"/>
      <c r="L2151" s="6"/>
    </row>
    <row r="2152" spans="1:12" ht="15" hidden="1" x14ac:dyDescent="0.2">
      <c r="A2152" t="str">
        <f t="shared" si="106"/>
        <v>44764NCYB Fld 20.625</v>
      </c>
      <c r="B2152" t="str">
        <f t="shared" si="107"/>
        <v>447640.625NCYB Fld 2</v>
      </c>
      <c r="C2152" s="2">
        <v>44764</v>
      </c>
      <c r="D2152" s="3" t="s">
        <v>43</v>
      </c>
      <c r="E2152" s="4">
        <v>0.625</v>
      </c>
      <c r="F2152" s="3" t="s">
        <v>15</v>
      </c>
      <c r="G2152" s="5"/>
      <c r="H2152" s="5"/>
      <c r="I2152" s="5"/>
      <c r="J2152" s="5"/>
      <c r="K2152" s="5"/>
      <c r="L2152" s="6"/>
    </row>
    <row r="2153" spans="1:12" ht="15" hidden="1" x14ac:dyDescent="0.2">
      <c r="A2153" t="str">
        <f t="shared" si="106"/>
        <v>44764NCYB Fld 20.75</v>
      </c>
      <c r="B2153" t="str">
        <f t="shared" si="107"/>
        <v>447640.75NCYB Fld 2</v>
      </c>
      <c r="C2153" s="2">
        <v>44764</v>
      </c>
      <c r="D2153" s="3" t="s">
        <v>43</v>
      </c>
      <c r="E2153" s="4">
        <v>0.75</v>
      </c>
      <c r="F2153" s="3" t="s">
        <v>15</v>
      </c>
      <c r="G2153" s="5"/>
      <c r="H2153" s="5"/>
      <c r="I2153" s="5"/>
      <c r="J2153" s="5"/>
      <c r="K2153" s="5"/>
      <c r="L2153" s="6"/>
    </row>
    <row r="2154" spans="1:12" ht="15" hidden="1" x14ac:dyDescent="0.2">
      <c r="A2154" t="str">
        <f t="shared" si="106"/>
        <v>44764NCYB Fld 30.75</v>
      </c>
      <c r="B2154" t="str">
        <f t="shared" si="107"/>
        <v>447640.75NCYB Fld 3</v>
      </c>
      <c r="C2154" s="2">
        <v>44764</v>
      </c>
      <c r="D2154" s="3" t="s">
        <v>43</v>
      </c>
      <c r="E2154" s="4">
        <v>0.75</v>
      </c>
      <c r="F2154" s="3" t="s">
        <v>16</v>
      </c>
      <c r="G2154" s="5"/>
      <c r="H2154" s="5"/>
      <c r="I2154" s="5"/>
      <c r="J2154" s="5"/>
      <c r="K2154" s="5"/>
      <c r="L2154" s="6"/>
    </row>
    <row r="2155" spans="1:12" ht="15" hidden="1" x14ac:dyDescent="0.2">
      <c r="A2155" t="str">
        <f t="shared" si="106"/>
        <v>44764NCYB Fld 30.802083333333333</v>
      </c>
      <c r="B2155" t="str">
        <f t="shared" si="107"/>
        <v>447640.802083333333333NCYB Fld 3</v>
      </c>
      <c r="C2155" s="2">
        <v>44764</v>
      </c>
      <c r="D2155" s="3" t="s">
        <v>43</v>
      </c>
      <c r="E2155" s="4">
        <v>0.80208333333333337</v>
      </c>
      <c r="F2155" s="3" t="s">
        <v>16</v>
      </c>
      <c r="G2155" s="5" t="s">
        <v>58</v>
      </c>
      <c r="H2155" s="5" t="s">
        <v>253</v>
      </c>
      <c r="I2155" s="5" t="s">
        <v>382</v>
      </c>
      <c r="J2155" s="5" t="s">
        <v>84</v>
      </c>
      <c r="K2155" s="5" t="s">
        <v>172</v>
      </c>
      <c r="L2155" s="6"/>
    </row>
    <row r="2156" spans="1:12" ht="15" hidden="1" x14ac:dyDescent="0.2">
      <c r="A2156" t="str">
        <f t="shared" si="106"/>
        <v>44764NCYB Fld 40.75</v>
      </c>
      <c r="B2156" t="str">
        <f t="shared" si="107"/>
        <v>447640.75NCYB Fld 4</v>
      </c>
      <c r="C2156" s="2">
        <v>44764</v>
      </c>
      <c r="D2156" s="3" t="s">
        <v>43</v>
      </c>
      <c r="E2156" s="4">
        <v>0.75</v>
      </c>
      <c r="F2156" s="3" t="s">
        <v>17</v>
      </c>
      <c r="G2156" s="5"/>
      <c r="H2156" s="5"/>
      <c r="I2156" s="5"/>
      <c r="J2156" s="5"/>
      <c r="K2156" s="5"/>
      <c r="L2156" s="6"/>
    </row>
    <row r="2157" spans="1:12" ht="15" hidden="1" x14ac:dyDescent="0.2">
      <c r="A2157" t="str">
        <f t="shared" si="106"/>
        <v>44764NCYB Fld 50.75</v>
      </c>
      <c r="B2157" t="str">
        <f t="shared" si="107"/>
        <v>447640.75NCYB Fld 5</v>
      </c>
      <c r="C2157" s="2">
        <v>44764</v>
      </c>
      <c r="D2157" s="3" t="s">
        <v>43</v>
      </c>
      <c r="E2157" s="4">
        <v>0.75</v>
      </c>
      <c r="F2157" s="3" t="s">
        <v>18</v>
      </c>
      <c r="G2157" s="5"/>
      <c r="H2157" s="5"/>
      <c r="I2157" s="5"/>
      <c r="J2157" s="5"/>
      <c r="K2157" s="5"/>
      <c r="L2157" s="6"/>
    </row>
    <row r="2158" spans="1:12" ht="15" hidden="1" x14ac:dyDescent="0.2">
      <c r="A2158" t="str">
        <f t="shared" si="106"/>
        <v>44764NCYB Fld 60.75</v>
      </c>
      <c r="B2158" t="str">
        <f t="shared" si="107"/>
        <v>447640.75NCYB Fld 6</v>
      </c>
      <c r="C2158" s="2">
        <v>44764</v>
      </c>
      <c r="D2158" s="3" t="s">
        <v>43</v>
      </c>
      <c r="E2158" s="4">
        <v>0.75</v>
      </c>
      <c r="F2158" s="3" t="s">
        <v>19</v>
      </c>
      <c r="G2158" s="5"/>
      <c r="H2158" s="5"/>
      <c r="I2158" s="5"/>
      <c r="J2158" s="5"/>
      <c r="K2158" s="5"/>
      <c r="L2158" s="6"/>
    </row>
    <row r="2159" spans="1:12" ht="15" hidden="1" x14ac:dyDescent="0.2">
      <c r="A2159" t="str">
        <f t="shared" si="106"/>
        <v>44764NCYB Fld 70.729166666666667</v>
      </c>
      <c r="B2159" t="str">
        <f t="shared" si="107"/>
        <v>447640.729166666666667NCYB Fld 7</v>
      </c>
      <c r="C2159" s="2">
        <v>44764</v>
      </c>
      <c r="D2159" s="3" t="s">
        <v>43</v>
      </c>
      <c r="E2159" s="4">
        <v>0.72916666666666663</v>
      </c>
      <c r="F2159" s="3" t="s">
        <v>20</v>
      </c>
      <c r="G2159" s="5" t="s">
        <v>14</v>
      </c>
      <c r="H2159" s="5" t="s">
        <v>309</v>
      </c>
      <c r="I2159" s="5" t="s">
        <v>310</v>
      </c>
      <c r="J2159" s="5"/>
      <c r="K2159" s="5"/>
      <c r="L2159" s="6"/>
    </row>
    <row r="2160" spans="1:12" ht="15" hidden="1" x14ac:dyDescent="0.2">
      <c r="A2160" t="str">
        <f t="shared" si="106"/>
        <v>44764NCYB Fld 80.75</v>
      </c>
      <c r="B2160" t="str">
        <f t="shared" si="107"/>
        <v>447640.75NCYB Fld 8</v>
      </c>
      <c r="C2160" s="2">
        <v>44764</v>
      </c>
      <c r="D2160" s="3" t="s">
        <v>43</v>
      </c>
      <c r="E2160" s="4">
        <v>0.75</v>
      </c>
      <c r="F2160" s="3" t="s">
        <v>21</v>
      </c>
      <c r="G2160" s="5"/>
      <c r="H2160" s="5"/>
      <c r="I2160" s="5"/>
      <c r="J2160" s="5"/>
      <c r="K2160" s="5"/>
      <c r="L2160" s="6"/>
    </row>
    <row r="2161" spans="1:12" ht="15" hidden="1" x14ac:dyDescent="0.2">
      <c r="A2161" t="str">
        <f t="shared" si="106"/>
        <v>44765NCYB Fld 10.416666666666667</v>
      </c>
      <c r="B2161" t="str">
        <f t="shared" si="107"/>
        <v>447650.416666666666667NCYB Fld 1</v>
      </c>
      <c r="C2161" s="2">
        <v>44765</v>
      </c>
      <c r="D2161" s="3" t="s">
        <v>49</v>
      </c>
      <c r="E2161" s="4">
        <v>0.41666666666666669</v>
      </c>
      <c r="F2161" s="3" t="s">
        <v>12</v>
      </c>
      <c r="G2161" s="5" t="s">
        <v>58</v>
      </c>
      <c r="H2161" s="5" t="s">
        <v>385</v>
      </c>
      <c r="I2161" s="5" t="s">
        <v>259</v>
      </c>
      <c r="J2161" s="5" t="s">
        <v>288</v>
      </c>
      <c r="K2161" s="5" t="s">
        <v>238</v>
      </c>
      <c r="L2161" s="6"/>
    </row>
    <row r="2162" spans="1:12" ht="15" hidden="1" x14ac:dyDescent="0.2">
      <c r="A2162" t="str">
        <f t="shared" si="106"/>
        <v>44765NCYB Fld 10.520833333333333</v>
      </c>
      <c r="B2162" t="str">
        <f t="shared" si="107"/>
        <v>447650.520833333333333NCYB Fld 1</v>
      </c>
      <c r="C2162" s="2">
        <v>44765</v>
      </c>
      <c r="D2162" s="3" t="s">
        <v>49</v>
      </c>
      <c r="E2162" s="4">
        <v>0.52083333333333337</v>
      </c>
      <c r="F2162" s="3" t="s">
        <v>12</v>
      </c>
      <c r="G2162" s="5"/>
      <c r="H2162" s="5"/>
      <c r="I2162" s="5"/>
      <c r="J2162" s="5"/>
      <c r="K2162" s="5"/>
      <c r="L2162" s="6"/>
    </row>
    <row r="2163" spans="1:12" ht="15" hidden="1" x14ac:dyDescent="0.2">
      <c r="A2163" t="str">
        <f t="shared" si="106"/>
        <v>44765NCYB Fld 10.583333333333333</v>
      </c>
      <c r="B2163" t="str">
        <f t="shared" si="107"/>
        <v>447650.583333333333333NCYB Fld 1</v>
      </c>
      <c r="C2163" s="2">
        <v>44765</v>
      </c>
      <c r="D2163" s="3" t="s">
        <v>49</v>
      </c>
      <c r="E2163" s="4">
        <v>0.58333333333333337</v>
      </c>
      <c r="F2163" s="3" t="s">
        <v>12</v>
      </c>
      <c r="G2163" s="5"/>
      <c r="H2163" s="5"/>
      <c r="I2163" s="5"/>
      <c r="J2163" s="5"/>
      <c r="K2163" s="5"/>
      <c r="L2163" s="6"/>
    </row>
    <row r="2164" spans="1:12" ht="15" hidden="1" x14ac:dyDescent="0.2">
      <c r="A2164" t="str">
        <f t="shared" si="106"/>
        <v>44765NCYB Fld 10.729166666666667</v>
      </c>
      <c r="B2164" t="str">
        <f t="shared" si="107"/>
        <v>447650.729166666666667NCYB Fld 1</v>
      </c>
      <c r="C2164" s="2">
        <v>44765</v>
      </c>
      <c r="D2164" s="3" t="s">
        <v>49</v>
      </c>
      <c r="E2164" s="4">
        <v>0.72916666666666663</v>
      </c>
      <c r="F2164" s="3" t="s">
        <v>12</v>
      </c>
      <c r="G2164" s="5"/>
      <c r="H2164" s="5"/>
      <c r="I2164" s="5"/>
      <c r="J2164" s="5"/>
      <c r="K2164" s="5"/>
      <c r="L2164" s="6"/>
    </row>
    <row r="2165" spans="1:12" ht="15" hidden="1" x14ac:dyDescent="0.2">
      <c r="A2165" t="str">
        <f t="shared" si="106"/>
        <v>44765NCYB Fld 10.833333333333333</v>
      </c>
      <c r="B2165" t="str">
        <f t="shared" si="107"/>
        <v>447650.833333333333333NCYB Fld 1</v>
      </c>
      <c r="C2165" s="2">
        <v>44765</v>
      </c>
      <c r="D2165" s="3" t="s">
        <v>49</v>
      </c>
      <c r="E2165" s="4">
        <v>0.83333333333333337</v>
      </c>
      <c r="F2165" s="3" t="s">
        <v>12</v>
      </c>
      <c r="G2165" s="5"/>
      <c r="H2165" s="5"/>
      <c r="I2165" s="5"/>
      <c r="J2165" s="5"/>
      <c r="K2165" s="5"/>
      <c r="L2165" s="6"/>
    </row>
    <row r="2166" spans="1:12" ht="15" hidden="1" x14ac:dyDescent="0.2">
      <c r="A2166" t="str">
        <f t="shared" si="106"/>
        <v>44765NCYB Fld 20.416666666666667</v>
      </c>
      <c r="B2166" t="str">
        <f t="shared" si="107"/>
        <v>447650.416666666666667NCYB Fld 2</v>
      </c>
      <c r="C2166" s="2">
        <v>44765</v>
      </c>
      <c r="D2166" s="3" t="s">
        <v>49</v>
      </c>
      <c r="E2166" s="4">
        <v>0.41666666666666669</v>
      </c>
      <c r="F2166" s="3" t="s">
        <v>15</v>
      </c>
      <c r="G2166" s="5"/>
      <c r="H2166" s="5"/>
      <c r="I2166" s="5"/>
      <c r="J2166" s="5"/>
      <c r="K2166" s="5"/>
      <c r="L2166" s="6"/>
    </row>
    <row r="2167" spans="1:12" ht="15" hidden="1" x14ac:dyDescent="0.2">
      <c r="A2167" t="str">
        <f t="shared" si="106"/>
        <v>44765NCYB Fld 20.520833333333333</v>
      </c>
      <c r="B2167" t="str">
        <f t="shared" si="107"/>
        <v>447650.520833333333333NCYB Fld 2</v>
      </c>
      <c r="C2167" s="2">
        <v>44765</v>
      </c>
      <c r="D2167" s="3" t="s">
        <v>49</v>
      </c>
      <c r="E2167" s="4">
        <v>0.52083333333333337</v>
      </c>
      <c r="F2167" s="3" t="s">
        <v>15</v>
      </c>
      <c r="G2167" s="5"/>
      <c r="H2167" s="5"/>
      <c r="I2167" s="5"/>
      <c r="J2167" s="5"/>
      <c r="K2167" s="5"/>
      <c r="L2167" s="6"/>
    </row>
    <row r="2168" spans="1:12" ht="15" hidden="1" x14ac:dyDescent="0.2">
      <c r="A2168" t="str">
        <f t="shared" si="106"/>
        <v>44765NCYB Fld 20.625</v>
      </c>
      <c r="B2168" t="str">
        <f t="shared" si="107"/>
        <v>447650.625NCYB Fld 2</v>
      </c>
      <c r="C2168" s="2">
        <v>44765</v>
      </c>
      <c r="D2168" s="3" t="s">
        <v>49</v>
      </c>
      <c r="E2168" s="4">
        <v>0.625</v>
      </c>
      <c r="F2168" s="3" t="s">
        <v>15</v>
      </c>
      <c r="G2168" s="5"/>
      <c r="H2168" s="5"/>
      <c r="I2168" s="5"/>
      <c r="J2168" s="5"/>
      <c r="K2168" s="5"/>
      <c r="L2168" s="6"/>
    </row>
    <row r="2169" spans="1:12" ht="15" hidden="1" x14ac:dyDescent="0.2">
      <c r="A2169" t="str">
        <f t="shared" ref="A2169:A2232" si="116">+C2169&amp;F2169&amp;E2169</f>
        <v>44765NCYB Fld 20.729166666666667</v>
      </c>
      <c r="B2169" t="str">
        <f t="shared" ref="B2169:B2232" si="117">C2169&amp;E2169&amp;F2169</f>
        <v>447650.729166666666667NCYB Fld 2</v>
      </c>
      <c r="C2169" s="2">
        <v>44765</v>
      </c>
      <c r="D2169" s="3" t="s">
        <v>49</v>
      </c>
      <c r="E2169" s="4">
        <v>0.72916666666666663</v>
      </c>
      <c r="F2169" s="3" t="s">
        <v>15</v>
      </c>
      <c r="G2169" s="5"/>
      <c r="H2169" s="5"/>
      <c r="I2169" s="5"/>
      <c r="J2169" s="5"/>
      <c r="K2169" s="5"/>
      <c r="L2169" s="6"/>
    </row>
    <row r="2170" spans="1:12" ht="15" hidden="1" x14ac:dyDescent="0.2">
      <c r="A2170" t="str">
        <f t="shared" si="116"/>
        <v>44765NCYB Fld 30.416666666666667</v>
      </c>
      <c r="B2170" t="str">
        <f t="shared" si="117"/>
        <v>447650.416666666666667NCYB Fld 3</v>
      </c>
      <c r="C2170" s="2">
        <v>44765</v>
      </c>
      <c r="D2170" s="3" t="s">
        <v>49</v>
      </c>
      <c r="E2170" s="4">
        <v>0.41666666666666669</v>
      </c>
      <c r="F2170" s="3" t="s">
        <v>16</v>
      </c>
      <c r="G2170" s="5" t="s">
        <v>58</v>
      </c>
      <c r="H2170" s="5" t="s">
        <v>253</v>
      </c>
      <c r="I2170" s="5" t="s">
        <v>382</v>
      </c>
      <c r="J2170" s="5" t="s">
        <v>153</v>
      </c>
      <c r="K2170" s="5" t="s">
        <v>47</v>
      </c>
      <c r="L2170" s="6"/>
    </row>
    <row r="2171" spans="1:12" ht="15" hidden="1" x14ac:dyDescent="0.2">
      <c r="A2171" t="str">
        <f t="shared" si="116"/>
        <v>44765NCYB Fld 30.520833333333333</v>
      </c>
      <c r="B2171" t="str">
        <f t="shared" si="117"/>
        <v>447650.520833333333333NCYB Fld 3</v>
      </c>
      <c r="C2171" s="2">
        <v>44765</v>
      </c>
      <c r="D2171" s="3" t="s">
        <v>49</v>
      </c>
      <c r="E2171" s="4">
        <v>0.52083333333333337</v>
      </c>
      <c r="F2171" s="3" t="s">
        <v>16</v>
      </c>
      <c r="G2171" s="5"/>
      <c r="H2171" s="5"/>
      <c r="I2171" s="5"/>
      <c r="J2171" s="5"/>
      <c r="K2171" s="5"/>
      <c r="L2171" s="6"/>
    </row>
    <row r="2172" spans="1:12" ht="15" hidden="1" x14ac:dyDescent="0.2">
      <c r="A2172" t="str">
        <f t="shared" si="116"/>
        <v>44765NCYB Fld 30.583333333333333</v>
      </c>
      <c r="B2172" t="str">
        <f t="shared" si="117"/>
        <v>447650.583333333333333NCYB Fld 3</v>
      </c>
      <c r="C2172" s="2">
        <v>44765</v>
      </c>
      <c r="D2172" s="3" t="s">
        <v>49</v>
      </c>
      <c r="E2172" s="4">
        <v>0.58333333333333337</v>
      </c>
      <c r="F2172" s="3" t="s">
        <v>16</v>
      </c>
      <c r="G2172" s="5"/>
      <c r="H2172" s="5"/>
      <c r="I2172" s="5"/>
      <c r="J2172" s="5"/>
      <c r="K2172" s="5"/>
      <c r="L2172" s="6"/>
    </row>
    <row r="2173" spans="1:12" ht="15" hidden="1" x14ac:dyDescent="0.2">
      <c r="A2173" t="str">
        <f t="shared" si="116"/>
        <v>44765NCYB Fld 30.75</v>
      </c>
      <c r="B2173" t="str">
        <f t="shared" si="117"/>
        <v>447650.75NCYB Fld 3</v>
      </c>
      <c r="C2173" s="2">
        <v>44765</v>
      </c>
      <c r="D2173" s="3" t="s">
        <v>49</v>
      </c>
      <c r="E2173" s="4">
        <v>0.75</v>
      </c>
      <c r="F2173" s="3" t="s">
        <v>16</v>
      </c>
      <c r="G2173" s="5" t="s">
        <v>58</v>
      </c>
      <c r="H2173" s="5" t="s">
        <v>386</v>
      </c>
      <c r="I2173" s="5" t="s">
        <v>347</v>
      </c>
      <c r="J2173" s="5" t="s">
        <v>321</v>
      </c>
      <c r="K2173" s="5" t="s">
        <v>176</v>
      </c>
      <c r="L2173" s="6"/>
    </row>
    <row r="2174" spans="1:12" ht="15" hidden="1" x14ac:dyDescent="0.2">
      <c r="A2174" t="str">
        <f t="shared" si="116"/>
        <v>44765NCYB Fld 30.833333333333333</v>
      </c>
      <c r="B2174" t="str">
        <f t="shared" si="117"/>
        <v>447650.833333333333333NCYB Fld 3</v>
      </c>
      <c r="C2174" s="2">
        <v>44765</v>
      </c>
      <c r="D2174" s="3" t="s">
        <v>49</v>
      </c>
      <c r="E2174" s="4">
        <v>0.83333333333333337</v>
      </c>
      <c r="F2174" s="3" t="s">
        <v>16</v>
      </c>
      <c r="G2174" s="5" t="s">
        <v>58</v>
      </c>
      <c r="H2174" s="5" t="s">
        <v>356</v>
      </c>
      <c r="I2174" s="5" t="s">
        <v>138</v>
      </c>
      <c r="J2174" s="5" t="s">
        <v>321</v>
      </c>
      <c r="K2174" s="5" t="s">
        <v>176</v>
      </c>
      <c r="L2174" s="6"/>
    </row>
    <row r="2175" spans="1:12" ht="15" hidden="1" x14ac:dyDescent="0.2">
      <c r="A2175" t="str">
        <f t="shared" si="116"/>
        <v>44765NCYB Fld 40.416666666666667</v>
      </c>
      <c r="B2175" t="str">
        <f t="shared" si="117"/>
        <v>447650.416666666666667NCYB Fld 4</v>
      </c>
      <c r="C2175" s="2">
        <v>44765</v>
      </c>
      <c r="D2175" s="3" t="s">
        <v>49</v>
      </c>
      <c r="E2175" s="4">
        <v>0.41666666666666669</v>
      </c>
      <c r="F2175" s="3" t="s">
        <v>17</v>
      </c>
      <c r="G2175" s="5"/>
      <c r="H2175" s="5"/>
      <c r="I2175" s="5"/>
      <c r="J2175" s="5"/>
      <c r="K2175" s="5"/>
      <c r="L2175" s="6"/>
    </row>
    <row r="2176" spans="1:12" ht="15" hidden="1" x14ac:dyDescent="0.2">
      <c r="A2176" t="str">
        <f t="shared" si="116"/>
        <v>44765NCYB Fld 40.479166666666667</v>
      </c>
      <c r="B2176" t="str">
        <f t="shared" si="117"/>
        <v>447650.479166666666667NCYB Fld 4</v>
      </c>
      <c r="C2176" s="2">
        <v>44765</v>
      </c>
      <c r="D2176" s="3" t="s">
        <v>49</v>
      </c>
      <c r="E2176" s="4">
        <v>0.47916666666666669</v>
      </c>
      <c r="F2176" s="3" t="s">
        <v>17</v>
      </c>
      <c r="G2176" s="5"/>
      <c r="H2176" s="5"/>
      <c r="I2176" s="5"/>
      <c r="J2176" s="5"/>
      <c r="K2176" s="5"/>
      <c r="L2176" s="6"/>
    </row>
    <row r="2177" spans="1:12" ht="15" hidden="1" x14ac:dyDescent="0.2">
      <c r="A2177" t="str">
        <f t="shared" si="116"/>
        <v>44765NCYB Fld 40.583333333333333</v>
      </c>
      <c r="B2177" t="str">
        <f t="shared" si="117"/>
        <v>447650.583333333333333NCYB Fld 4</v>
      </c>
      <c r="C2177" s="2">
        <v>44765</v>
      </c>
      <c r="D2177" s="3" t="s">
        <v>49</v>
      </c>
      <c r="E2177" s="4">
        <v>0.58333333333333337</v>
      </c>
      <c r="F2177" s="3" t="s">
        <v>17</v>
      </c>
      <c r="G2177" s="5"/>
      <c r="H2177" s="5"/>
      <c r="I2177" s="5"/>
      <c r="J2177" s="5"/>
      <c r="K2177" s="5"/>
      <c r="L2177" s="6"/>
    </row>
    <row r="2178" spans="1:12" ht="15" hidden="1" x14ac:dyDescent="0.2">
      <c r="A2178" t="str">
        <f t="shared" si="116"/>
        <v>44765NCYB Fld 40.6875</v>
      </c>
      <c r="B2178" t="str">
        <f t="shared" si="117"/>
        <v>447650.6875NCYB Fld 4</v>
      </c>
      <c r="C2178" s="2">
        <v>44765</v>
      </c>
      <c r="D2178" s="3" t="s">
        <v>49</v>
      </c>
      <c r="E2178" s="4">
        <v>0.6875</v>
      </c>
      <c r="F2178" s="3" t="s">
        <v>17</v>
      </c>
      <c r="G2178" s="5"/>
      <c r="H2178" s="5"/>
      <c r="I2178" s="5"/>
      <c r="J2178" s="5"/>
      <c r="K2178" s="5"/>
      <c r="L2178" s="6"/>
    </row>
    <row r="2179" spans="1:12" ht="15" hidden="1" x14ac:dyDescent="0.2">
      <c r="A2179" t="str">
        <f t="shared" si="116"/>
        <v>44765NCYB Fld 50.416666666666667</v>
      </c>
      <c r="B2179" t="str">
        <f t="shared" si="117"/>
        <v>447650.416666666666667NCYB Fld 5</v>
      </c>
      <c r="C2179" s="2">
        <v>44765</v>
      </c>
      <c r="D2179" s="3" t="s">
        <v>49</v>
      </c>
      <c r="E2179" s="4">
        <v>0.41666666666666669</v>
      </c>
      <c r="F2179" s="3" t="s">
        <v>18</v>
      </c>
      <c r="G2179" s="5"/>
      <c r="H2179" s="5"/>
      <c r="I2179" s="5"/>
      <c r="J2179" s="5"/>
      <c r="K2179" s="5"/>
      <c r="L2179" s="6"/>
    </row>
    <row r="2180" spans="1:12" ht="15" hidden="1" x14ac:dyDescent="0.2">
      <c r="A2180" t="str">
        <f t="shared" si="116"/>
        <v>44765NCYB Fld 50.479166666666667</v>
      </c>
      <c r="B2180" t="str">
        <f t="shared" si="117"/>
        <v>447650.479166666666667NCYB Fld 5</v>
      </c>
      <c r="C2180" s="2">
        <v>44765</v>
      </c>
      <c r="D2180" s="3" t="s">
        <v>49</v>
      </c>
      <c r="E2180" s="4">
        <v>0.47916666666666669</v>
      </c>
      <c r="F2180" s="3" t="s">
        <v>18</v>
      </c>
      <c r="G2180" s="5"/>
      <c r="H2180" s="5"/>
      <c r="I2180" s="5"/>
      <c r="J2180" s="5"/>
      <c r="K2180" s="5"/>
      <c r="L2180" s="6"/>
    </row>
    <row r="2181" spans="1:12" ht="15" hidden="1" x14ac:dyDescent="0.2">
      <c r="A2181" t="str">
        <f t="shared" si="116"/>
        <v>44765NCYB Fld 50.583333333333333</v>
      </c>
      <c r="B2181" t="str">
        <f t="shared" si="117"/>
        <v>447650.583333333333333NCYB Fld 5</v>
      </c>
      <c r="C2181" s="2">
        <v>44765</v>
      </c>
      <c r="D2181" s="3" t="s">
        <v>49</v>
      </c>
      <c r="E2181" s="4">
        <v>0.58333333333333337</v>
      </c>
      <c r="F2181" s="3" t="s">
        <v>18</v>
      </c>
      <c r="G2181" s="5"/>
      <c r="H2181" s="5"/>
      <c r="I2181" s="5"/>
      <c r="J2181" s="5"/>
      <c r="K2181" s="5"/>
      <c r="L2181" s="6"/>
    </row>
    <row r="2182" spans="1:12" ht="15" hidden="1" x14ac:dyDescent="0.2">
      <c r="A2182" t="str">
        <f t="shared" si="116"/>
        <v>44765NCYB Fld 50.6875</v>
      </c>
      <c r="B2182" t="str">
        <f t="shared" si="117"/>
        <v>447650.6875NCYB Fld 5</v>
      </c>
      <c r="C2182" s="2">
        <v>44765</v>
      </c>
      <c r="D2182" s="3" t="s">
        <v>49</v>
      </c>
      <c r="E2182" s="4">
        <v>0.6875</v>
      </c>
      <c r="F2182" s="3" t="s">
        <v>18</v>
      </c>
      <c r="G2182" s="5"/>
      <c r="H2182" s="5"/>
      <c r="I2182" s="5"/>
      <c r="J2182" s="5"/>
      <c r="K2182" s="5"/>
      <c r="L2182" s="6"/>
    </row>
    <row r="2183" spans="1:12" ht="15" hidden="1" x14ac:dyDescent="0.2">
      <c r="A2183" t="str">
        <f t="shared" si="116"/>
        <v>44765NCYB Fld 60.416666666666667</v>
      </c>
      <c r="B2183" t="str">
        <f t="shared" si="117"/>
        <v>447650.416666666666667NCYB Fld 6</v>
      </c>
      <c r="C2183" s="2">
        <v>44765</v>
      </c>
      <c r="D2183" s="3" t="s">
        <v>49</v>
      </c>
      <c r="E2183" s="4">
        <v>0.41666666666666669</v>
      </c>
      <c r="F2183" s="3" t="s">
        <v>19</v>
      </c>
      <c r="G2183" s="5"/>
      <c r="H2183" s="5"/>
      <c r="I2183" s="5"/>
      <c r="J2183" s="5"/>
      <c r="K2183" s="5"/>
      <c r="L2183" s="6"/>
    </row>
    <row r="2184" spans="1:12" ht="15" hidden="1" x14ac:dyDescent="0.2">
      <c r="A2184" t="str">
        <f t="shared" si="116"/>
        <v>44765NCYB Fld 60.479166666666667</v>
      </c>
      <c r="B2184" t="str">
        <f t="shared" si="117"/>
        <v>447650.479166666666667NCYB Fld 6</v>
      </c>
      <c r="C2184" s="2">
        <v>44765</v>
      </c>
      <c r="D2184" s="3" t="s">
        <v>49</v>
      </c>
      <c r="E2184" s="4">
        <v>0.47916666666666669</v>
      </c>
      <c r="F2184" s="3" t="s">
        <v>19</v>
      </c>
      <c r="G2184" s="5"/>
      <c r="H2184" s="5"/>
      <c r="I2184" s="5"/>
      <c r="J2184" s="5"/>
      <c r="K2184" s="5"/>
      <c r="L2184" s="6"/>
    </row>
    <row r="2185" spans="1:12" ht="15" hidden="1" x14ac:dyDescent="0.2">
      <c r="A2185" t="str">
        <f t="shared" si="116"/>
        <v>44765NCYB Fld 60.583333333333333</v>
      </c>
      <c r="B2185" t="str">
        <f t="shared" si="117"/>
        <v>447650.583333333333333NCYB Fld 6</v>
      </c>
      <c r="C2185" s="2">
        <v>44765</v>
      </c>
      <c r="D2185" s="3" t="s">
        <v>49</v>
      </c>
      <c r="E2185" s="4">
        <v>0.58333333333333337</v>
      </c>
      <c r="F2185" s="3" t="s">
        <v>19</v>
      </c>
      <c r="G2185" s="5"/>
      <c r="H2185" s="5"/>
      <c r="I2185" s="5"/>
      <c r="J2185" s="5"/>
      <c r="K2185" s="5"/>
      <c r="L2185" s="6"/>
    </row>
    <row r="2186" spans="1:12" ht="15" hidden="1" x14ac:dyDescent="0.2">
      <c r="A2186" t="str">
        <f t="shared" si="116"/>
        <v>44765NCYB Fld 60.6875</v>
      </c>
      <c r="B2186" t="str">
        <f t="shared" si="117"/>
        <v>447650.6875NCYB Fld 6</v>
      </c>
      <c r="C2186" s="2">
        <v>44765</v>
      </c>
      <c r="D2186" s="3" t="s">
        <v>49</v>
      </c>
      <c r="E2186" s="4">
        <v>0.6875</v>
      </c>
      <c r="F2186" s="3" t="s">
        <v>19</v>
      </c>
      <c r="G2186" s="5"/>
      <c r="H2186" s="5"/>
      <c r="I2186" s="5"/>
      <c r="J2186" s="5"/>
      <c r="K2186" s="5"/>
      <c r="L2186" s="6"/>
    </row>
    <row r="2187" spans="1:12" ht="15" hidden="1" x14ac:dyDescent="0.2">
      <c r="A2187" t="str">
        <f t="shared" si="116"/>
        <v>44765NCYB Fld 70.416666666666667</v>
      </c>
      <c r="B2187" t="str">
        <f t="shared" si="117"/>
        <v>447650.416666666666667NCYB Fld 7</v>
      </c>
      <c r="C2187" s="2">
        <v>44765</v>
      </c>
      <c r="D2187" s="3" t="s">
        <v>49</v>
      </c>
      <c r="E2187" s="4">
        <v>0.41666666666666669</v>
      </c>
      <c r="F2187" s="3" t="s">
        <v>20</v>
      </c>
      <c r="G2187" s="5"/>
      <c r="H2187" s="5"/>
      <c r="I2187" s="5"/>
      <c r="J2187" s="5"/>
      <c r="K2187" s="5"/>
      <c r="L2187" s="6"/>
    </row>
    <row r="2188" spans="1:12" ht="15" hidden="1" x14ac:dyDescent="0.2">
      <c r="A2188" t="str">
        <f t="shared" si="116"/>
        <v>44765NCYB Fld 70.479166666666667</v>
      </c>
      <c r="B2188" t="str">
        <f t="shared" si="117"/>
        <v>447650.479166666666667NCYB Fld 7</v>
      </c>
      <c r="C2188" s="2">
        <v>44765</v>
      </c>
      <c r="D2188" s="3" t="s">
        <v>49</v>
      </c>
      <c r="E2188" s="4">
        <v>0.47916666666666669</v>
      </c>
      <c r="F2188" s="3" t="s">
        <v>20</v>
      </c>
      <c r="G2188" s="5"/>
      <c r="H2188" s="5"/>
      <c r="I2188" s="5"/>
      <c r="J2188" s="5"/>
      <c r="K2188" s="5"/>
      <c r="L2188" s="6"/>
    </row>
    <row r="2189" spans="1:12" ht="15" hidden="1" x14ac:dyDescent="0.2">
      <c r="A2189" t="str">
        <f t="shared" si="116"/>
        <v>44765NCYB Fld 70.583333333333333</v>
      </c>
      <c r="B2189" t="str">
        <f t="shared" si="117"/>
        <v>447650.583333333333333NCYB Fld 7</v>
      </c>
      <c r="C2189" s="2">
        <v>44765</v>
      </c>
      <c r="D2189" s="3" t="s">
        <v>49</v>
      </c>
      <c r="E2189" s="4">
        <v>0.58333333333333337</v>
      </c>
      <c r="F2189" s="3" t="s">
        <v>20</v>
      </c>
      <c r="G2189" s="5"/>
      <c r="H2189" s="5"/>
      <c r="I2189" s="5"/>
      <c r="J2189" s="5"/>
      <c r="K2189" s="5"/>
      <c r="L2189" s="6"/>
    </row>
    <row r="2190" spans="1:12" ht="15" hidden="1" x14ac:dyDescent="0.2">
      <c r="A2190" t="str">
        <f t="shared" si="116"/>
        <v>44765NCYB Fld 70.6875</v>
      </c>
      <c r="B2190" t="str">
        <f t="shared" si="117"/>
        <v>447650.6875NCYB Fld 7</v>
      </c>
      <c r="C2190" s="2">
        <v>44765</v>
      </c>
      <c r="D2190" s="3" t="s">
        <v>49</v>
      </c>
      <c r="E2190" s="4">
        <v>0.6875</v>
      </c>
      <c r="F2190" s="3" t="s">
        <v>20</v>
      </c>
      <c r="G2190" s="5"/>
      <c r="H2190" s="5"/>
      <c r="I2190" s="5"/>
      <c r="J2190" s="5"/>
      <c r="K2190" s="5"/>
      <c r="L2190" s="6"/>
    </row>
    <row r="2191" spans="1:12" ht="15" hidden="1" x14ac:dyDescent="0.2">
      <c r="A2191" t="str">
        <f t="shared" si="116"/>
        <v>44765NCYB Fld 80.416666666666667</v>
      </c>
      <c r="B2191" t="str">
        <f t="shared" si="117"/>
        <v>447650.416666666666667NCYB Fld 8</v>
      </c>
      <c r="C2191" s="2">
        <v>44765</v>
      </c>
      <c r="D2191" s="3" t="s">
        <v>49</v>
      </c>
      <c r="E2191" s="4">
        <v>0.41666666666666669</v>
      </c>
      <c r="F2191" s="3" t="s">
        <v>21</v>
      </c>
      <c r="G2191" s="5"/>
      <c r="H2191" s="5"/>
      <c r="I2191" s="5"/>
      <c r="J2191" s="5"/>
      <c r="K2191" s="5"/>
      <c r="L2191" s="6"/>
    </row>
    <row r="2192" spans="1:12" ht="15" hidden="1" x14ac:dyDescent="0.2">
      <c r="A2192" t="str">
        <f t="shared" si="116"/>
        <v>44765NCYB Fld 80.479166666666667</v>
      </c>
      <c r="B2192" t="str">
        <f t="shared" si="117"/>
        <v>447650.479166666666667NCYB Fld 8</v>
      </c>
      <c r="C2192" s="2">
        <v>44765</v>
      </c>
      <c r="D2192" s="3" t="s">
        <v>49</v>
      </c>
      <c r="E2192" s="4">
        <v>0.47916666666666669</v>
      </c>
      <c r="F2192" s="3" t="s">
        <v>21</v>
      </c>
      <c r="G2192" s="5"/>
      <c r="H2192" s="5"/>
      <c r="I2192" s="5"/>
      <c r="J2192" s="5"/>
      <c r="K2192" s="5"/>
      <c r="L2192" s="6"/>
    </row>
    <row r="2193" spans="1:12" ht="15" hidden="1" x14ac:dyDescent="0.2">
      <c r="A2193" t="str">
        <f t="shared" si="116"/>
        <v>44765NCYB Fld 80.583333333333333</v>
      </c>
      <c r="B2193" t="str">
        <f t="shared" si="117"/>
        <v>447650.583333333333333NCYB Fld 8</v>
      </c>
      <c r="C2193" s="2">
        <v>44765</v>
      </c>
      <c r="D2193" s="3" t="s">
        <v>49</v>
      </c>
      <c r="E2193" s="4">
        <v>0.58333333333333337</v>
      </c>
      <c r="F2193" s="3" t="s">
        <v>21</v>
      </c>
      <c r="G2193" s="5"/>
      <c r="H2193" s="5"/>
      <c r="I2193" s="5"/>
      <c r="J2193" s="5"/>
      <c r="K2193" s="5"/>
      <c r="L2193" s="6"/>
    </row>
    <row r="2194" spans="1:12" ht="15" hidden="1" x14ac:dyDescent="0.2">
      <c r="A2194" t="str">
        <f t="shared" si="116"/>
        <v>44765NCYB Fld 80.6875</v>
      </c>
      <c r="B2194" t="str">
        <f t="shared" si="117"/>
        <v>447650.6875NCYB Fld 8</v>
      </c>
      <c r="C2194" s="2">
        <v>44765</v>
      </c>
      <c r="D2194" s="3" t="s">
        <v>49</v>
      </c>
      <c r="E2194" s="4">
        <v>0.6875</v>
      </c>
      <c r="F2194" s="3" t="s">
        <v>21</v>
      </c>
      <c r="G2194" s="5"/>
      <c r="H2194" s="5"/>
      <c r="I2194" s="5"/>
      <c r="J2194" s="5"/>
      <c r="K2194" s="5"/>
      <c r="L2194" s="6"/>
    </row>
    <row r="2195" spans="1:12" ht="15" hidden="1" x14ac:dyDescent="0.2">
      <c r="A2195" t="str">
        <f t="shared" si="116"/>
        <v>44766NCYB Fld 10.416666666666667</v>
      </c>
      <c r="B2195" t="str">
        <f t="shared" si="117"/>
        <v>447660.416666666666667NCYB Fld 1</v>
      </c>
      <c r="C2195" s="2">
        <v>44766</v>
      </c>
      <c r="D2195" s="3" t="s">
        <v>50</v>
      </c>
      <c r="E2195" s="4">
        <v>0.41666666666666669</v>
      </c>
      <c r="F2195" s="3" t="s">
        <v>12</v>
      </c>
      <c r="G2195" s="5"/>
      <c r="H2195" s="5"/>
      <c r="I2195" s="5"/>
      <c r="J2195" s="5"/>
      <c r="K2195" s="5"/>
      <c r="L2195" s="6"/>
    </row>
    <row r="2196" spans="1:12" ht="15" hidden="1" x14ac:dyDescent="0.2">
      <c r="A2196" t="str">
        <f t="shared" si="116"/>
        <v>44766NCYB Fld 10.520833333333333</v>
      </c>
      <c r="B2196" t="str">
        <f t="shared" si="117"/>
        <v>447660.520833333333333NCYB Fld 1</v>
      </c>
      <c r="C2196" s="2">
        <v>44766</v>
      </c>
      <c r="D2196" s="3" t="s">
        <v>50</v>
      </c>
      <c r="E2196" s="4">
        <v>0.52083333333333337</v>
      </c>
      <c r="F2196" s="3" t="s">
        <v>12</v>
      </c>
      <c r="G2196" s="5"/>
      <c r="H2196" s="5"/>
      <c r="I2196" s="5"/>
      <c r="J2196" s="5"/>
      <c r="K2196" s="5"/>
      <c r="L2196" s="6"/>
    </row>
    <row r="2197" spans="1:12" ht="15" hidden="1" x14ac:dyDescent="0.2">
      <c r="A2197" t="str">
        <f t="shared" si="116"/>
        <v>44766NCYB Fld 10.541666666666667</v>
      </c>
      <c r="B2197" t="str">
        <f t="shared" si="117"/>
        <v>447660.541666666666667NCYB Fld 1</v>
      </c>
      <c r="C2197" s="2">
        <v>44766</v>
      </c>
      <c r="D2197" s="3" t="s">
        <v>50</v>
      </c>
      <c r="E2197" s="4">
        <v>0.54166666666666663</v>
      </c>
      <c r="F2197" s="3" t="s">
        <v>12</v>
      </c>
      <c r="G2197" s="5"/>
      <c r="H2197" s="5"/>
      <c r="I2197" s="5"/>
      <c r="J2197" s="5"/>
      <c r="K2197" s="5"/>
      <c r="L2197" s="6"/>
    </row>
    <row r="2198" spans="1:12" ht="15" hidden="1" x14ac:dyDescent="0.2">
      <c r="A2198" t="str">
        <f t="shared" si="116"/>
        <v>44766NCYB Fld 10.666666666666667</v>
      </c>
      <c r="B2198" t="str">
        <f t="shared" si="117"/>
        <v>447660.666666666666667NCYB Fld 1</v>
      </c>
      <c r="C2198" s="2">
        <v>44766</v>
      </c>
      <c r="D2198" s="3" t="s">
        <v>50</v>
      </c>
      <c r="E2198" s="4">
        <v>0.66666666666666663</v>
      </c>
      <c r="F2198" s="3" t="s">
        <v>12</v>
      </c>
      <c r="G2198" s="5"/>
      <c r="H2198" s="5"/>
      <c r="I2198" s="5"/>
      <c r="J2198" s="5"/>
      <c r="K2198" s="5"/>
      <c r="L2198" s="6"/>
    </row>
    <row r="2199" spans="1:12" ht="15" hidden="1" x14ac:dyDescent="0.2">
      <c r="A2199" t="str">
        <f t="shared" si="116"/>
        <v>44766NCYB Fld 10.770833333333333</v>
      </c>
      <c r="B2199" t="str">
        <f t="shared" si="117"/>
        <v>447660.770833333333333NCYB Fld 1</v>
      </c>
      <c r="C2199" s="2">
        <v>44766</v>
      </c>
      <c r="D2199" s="3" t="s">
        <v>50</v>
      </c>
      <c r="E2199" s="4">
        <v>0.77083333333333337</v>
      </c>
      <c r="F2199" s="3" t="s">
        <v>12</v>
      </c>
      <c r="G2199" s="5"/>
      <c r="H2199" s="5"/>
      <c r="I2199" s="5"/>
      <c r="J2199" s="5"/>
      <c r="K2199" s="5"/>
      <c r="L2199" s="6"/>
    </row>
    <row r="2200" spans="1:12" ht="15" hidden="1" x14ac:dyDescent="0.2">
      <c r="A2200" t="str">
        <f t="shared" si="116"/>
        <v>44766NCYB Fld 20.416666666666667</v>
      </c>
      <c r="B2200" t="str">
        <f t="shared" si="117"/>
        <v>447660.416666666666667NCYB Fld 2</v>
      </c>
      <c r="C2200" s="2">
        <v>44766</v>
      </c>
      <c r="D2200" s="3" t="s">
        <v>50</v>
      </c>
      <c r="E2200" s="4">
        <v>0.41666666666666669</v>
      </c>
      <c r="F2200" s="3" t="s">
        <v>15</v>
      </c>
      <c r="G2200" s="5"/>
      <c r="H2200" s="5"/>
      <c r="I2200" s="5"/>
      <c r="J2200" s="5"/>
      <c r="K2200" s="5"/>
      <c r="L2200" s="6"/>
    </row>
    <row r="2201" spans="1:12" ht="15" hidden="1" x14ac:dyDescent="0.2">
      <c r="A2201" t="str">
        <f t="shared" si="116"/>
        <v>44766NCYB Fld 20.520833333333333</v>
      </c>
      <c r="B2201" t="str">
        <f t="shared" si="117"/>
        <v>447660.520833333333333NCYB Fld 2</v>
      </c>
      <c r="C2201" s="2">
        <v>44766</v>
      </c>
      <c r="D2201" s="3" t="s">
        <v>50</v>
      </c>
      <c r="E2201" s="4">
        <v>0.52083333333333337</v>
      </c>
      <c r="F2201" s="3" t="s">
        <v>15</v>
      </c>
      <c r="G2201" s="5"/>
      <c r="H2201" s="5"/>
      <c r="I2201" s="5"/>
      <c r="J2201" s="5"/>
      <c r="K2201" s="5"/>
      <c r="L2201" s="6"/>
    </row>
    <row r="2202" spans="1:12" ht="15" hidden="1" x14ac:dyDescent="0.2">
      <c r="A2202" t="str">
        <f t="shared" si="116"/>
        <v>44766NCYB Fld 20.625</v>
      </c>
      <c r="B2202" t="str">
        <f t="shared" si="117"/>
        <v>447660.625NCYB Fld 2</v>
      </c>
      <c r="C2202" s="2">
        <v>44766</v>
      </c>
      <c r="D2202" s="3" t="s">
        <v>50</v>
      </c>
      <c r="E2202" s="4">
        <v>0.625</v>
      </c>
      <c r="F2202" s="3" t="s">
        <v>15</v>
      </c>
      <c r="G2202" s="5"/>
      <c r="H2202" s="5"/>
      <c r="I2202" s="5"/>
      <c r="J2202" s="5"/>
      <c r="K2202" s="5"/>
      <c r="L2202" s="6"/>
    </row>
    <row r="2203" spans="1:12" ht="15" hidden="1" x14ac:dyDescent="0.2">
      <c r="A2203" t="str">
        <f t="shared" si="116"/>
        <v>44766NCYB Fld 20.729166666666667</v>
      </c>
      <c r="B2203" t="str">
        <f t="shared" si="117"/>
        <v>447660.729166666666667NCYB Fld 2</v>
      </c>
      <c r="C2203" s="2">
        <v>44766</v>
      </c>
      <c r="D2203" s="3" t="s">
        <v>50</v>
      </c>
      <c r="E2203" s="4">
        <v>0.72916666666666663</v>
      </c>
      <c r="F2203" s="3" t="s">
        <v>15</v>
      </c>
      <c r="G2203" s="5"/>
      <c r="H2203" s="5"/>
      <c r="I2203" s="5"/>
      <c r="J2203" s="5"/>
      <c r="K2203" s="5"/>
      <c r="L2203" s="6"/>
    </row>
    <row r="2204" spans="1:12" ht="15" hidden="1" x14ac:dyDescent="0.2">
      <c r="A2204" t="str">
        <f t="shared" si="116"/>
        <v>44766NCYB Fld 30.416666666666667</v>
      </c>
      <c r="B2204" t="str">
        <f t="shared" si="117"/>
        <v>447660.416666666666667NCYB Fld 3</v>
      </c>
      <c r="C2204" s="2">
        <v>44766</v>
      </c>
      <c r="D2204" s="3" t="s">
        <v>50</v>
      </c>
      <c r="E2204" s="4">
        <v>0.41666666666666669</v>
      </c>
      <c r="F2204" s="3" t="s">
        <v>16</v>
      </c>
      <c r="G2204" s="5"/>
      <c r="H2204" s="5"/>
      <c r="I2204" s="5"/>
      <c r="J2204" s="5"/>
      <c r="K2204" s="5"/>
      <c r="L2204" s="6"/>
    </row>
    <row r="2205" spans="1:12" ht="15" hidden="1" x14ac:dyDescent="0.2">
      <c r="A2205" t="str">
        <f t="shared" si="116"/>
        <v>44766NCYB Fld 30.458333333333333</v>
      </c>
      <c r="B2205" t="str">
        <f t="shared" si="117"/>
        <v>447660.458333333333333NCYB Fld 3</v>
      </c>
      <c r="C2205" s="2">
        <v>44766</v>
      </c>
      <c r="D2205" s="3" t="s">
        <v>50</v>
      </c>
      <c r="E2205" s="4">
        <v>0.45833333333333331</v>
      </c>
      <c r="F2205" s="3" t="s">
        <v>16</v>
      </c>
      <c r="G2205" s="5"/>
      <c r="H2205" s="5"/>
      <c r="I2205" s="5"/>
      <c r="J2205" s="5"/>
      <c r="K2205" s="5"/>
      <c r="L2205" s="6"/>
    </row>
    <row r="2206" spans="1:12" ht="15" hidden="1" x14ac:dyDescent="0.2">
      <c r="A2206" t="str">
        <f t="shared" si="116"/>
        <v>44766NCYB Fld 30.583333333333333</v>
      </c>
      <c r="B2206" t="str">
        <f t="shared" si="117"/>
        <v>447660.583333333333333NCYB Fld 3</v>
      </c>
      <c r="C2206" s="2">
        <v>44766</v>
      </c>
      <c r="D2206" s="3" t="s">
        <v>50</v>
      </c>
      <c r="E2206" s="4">
        <v>0.58333333333333337</v>
      </c>
      <c r="F2206" s="3" t="s">
        <v>16</v>
      </c>
      <c r="G2206" s="5"/>
      <c r="H2206" s="5"/>
      <c r="I2206" s="5"/>
      <c r="J2206" s="5"/>
      <c r="K2206" s="5"/>
      <c r="L2206" s="6"/>
    </row>
    <row r="2207" spans="1:12" ht="15" hidden="1" x14ac:dyDescent="0.2">
      <c r="A2207" t="str">
        <f t="shared" si="116"/>
        <v>44766NCYB Fld 30.6875</v>
      </c>
      <c r="B2207" t="str">
        <f t="shared" si="117"/>
        <v>447660.6875NCYB Fld 3</v>
      </c>
      <c r="C2207" s="2">
        <v>44766</v>
      </c>
      <c r="D2207" s="3" t="s">
        <v>50</v>
      </c>
      <c r="E2207" s="4">
        <v>0.6875</v>
      </c>
      <c r="F2207" s="3" t="s">
        <v>16</v>
      </c>
      <c r="G2207" s="5"/>
      <c r="H2207" s="5"/>
      <c r="I2207" s="5"/>
      <c r="J2207" s="5"/>
      <c r="K2207" s="5"/>
      <c r="L2207" s="6"/>
    </row>
    <row r="2208" spans="1:12" ht="15" hidden="1" x14ac:dyDescent="0.2">
      <c r="A2208" t="str">
        <f t="shared" si="116"/>
        <v>44766NCYB Fld 30.791666666666667</v>
      </c>
      <c r="B2208" t="str">
        <f t="shared" si="117"/>
        <v>447660.791666666666667NCYB Fld 3</v>
      </c>
      <c r="C2208" s="2">
        <v>44766</v>
      </c>
      <c r="D2208" s="3" t="s">
        <v>50</v>
      </c>
      <c r="E2208" s="4">
        <v>0.79166666666666663</v>
      </c>
      <c r="F2208" s="3" t="s">
        <v>16</v>
      </c>
      <c r="G2208" s="5"/>
      <c r="H2208" s="5"/>
      <c r="I2208" s="5"/>
      <c r="J2208" s="5"/>
      <c r="K2208" s="5"/>
      <c r="L2208" s="6"/>
    </row>
    <row r="2209" spans="1:12" ht="15" hidden="1" x14ac:dyDescent="0.2">
      <c r="A2209" t="str">
        <f t="shared" si="116"/>
        <v>44766NCYB Fld 40.416666666666667</v>
      </c>
      <c r="B2209" t="str">
        <f t="shared" si="117"/>
        <v>447660.416666666666667NCYB Fld 4</v>
      </c>
      <c r="C2209" s="2">
        <v>44766</v>
      </c>
      <c r="D2209" s="3" t="s">
        <v>50</v>
      </c>
      <c r="E2209" s="4">
        <v>0.41666666666666669</v>
      </c>
      <c r="F2209" s="3" t="s">
        <v>17</v>
      </c>
      <c r="G2209" s="5"/>
      <c r="H2209" s="5"/>
      <c r="I2209" s="5"/>
      <c r="J2209" s="5"/>
      <c r="K2209" s="5"/>
      <c r="L2209" s="6"/>
    </row>
    <row r="2210" spans="1:12" ht="15" hidden="1" x14ac:dyDescent="0.2">
      <c r="A2210" t="str">
        <f t="shared" si="116"/>
        <v>44766NCYB Fld 40.520833333333333</v>
      </c>
      <c r="B2210" t="str">
        <f t="shared" si="117"/>
        <v>447660.520833333333333NCYB Fld 4</v>
      </c>
      <c r="C2210" s="2">
        <v>44766</v>
      </c>
      <c r="D2210" s="3" t="s">
        <v>50</v>
      </c>
      <c r="E2210" s="4">
        <v>0.52083333333333337</v>
      </c>
      <c r="F2210" s="3" t="s">
        <v>17</v>
      </c>
      <c r="G2210" s="5"/>
      <c r="H2210" s="5"/>
      <c r="I2210" s="5"/>
      <c r="J2210" s="5"/>
      <c r="K2210" s="5"/>
      <c r="L2210" s="6"/>
    </row>
    <row r="2211" spans="1:12" ht="15" hidden="1" x14ac:dyDescent="0.2">
      <c r="A2211" t="str">
        <f t="shared" si="116"/>
        <v>44766NCYB Fld 40.583333333333333</v>
      </c>
      <c r="B2211" t="str">
        <f t="shared" si="117"/>
        <v>447660.583333333333333NCYB Fld 4</v>
      </c>
      <c r="C2211" s="2">
        <v>44766</v>
      </c>
      <c r="D2211" s="3" t="s">
        <v>50</v>
      </c>
      <c r="E2211" s="4">
        <v>0.58333333333333337</v>
      </c>
      <c r="F2211" s="3" t="s">
        <v>17</v>
      </c>
      <c r="G2211" s="5"/>
      <c r="H2211" s="5"/>
      <c r="I2211" s="5"/>
      <c r="J2211" s="5"/>
      <c r="K2211" s="5"/>
      <c r="L2211" s="6"/>
    </row>
    <row r="2212" spans="1:12" ht="15" hidden="1" x14ac:dyDescent="0.2">
      <c r="A2212" t="str">
        <f t="shared" si="116"/>
        <v>44766NCYB Fld 40.6875</v>
      </c>
      <c r="B2212" t="str">
        <f t="shared" si="117"/>
        <v>447660.6875NCYB Fld 4</v>
      </c>
      <c r="C2212" s="2">
        <v>44766</v>
      </c>
      <c r="D2212" s="3" t="s">
        <v>50</v>
      </c>
      <c r="E2212" s="4">
        <v>0.6875</v>
      </c>
      <c r="F2212" s="3" t="s">
        <v>17</v>
      </c>
      <c r="G2212" s="5"/>
      <c r="H2212" s="5"/>
      <c r="I2212" s="5"/>
      <c r="J2212" s="5"/>
      <c r="K2212" s="5"/>
      <c r="L2212" s="6"/>
    </row>
    <row r="2213" spans="1:12" ht="15" hidden="1" x14ac:dyDescent="0.2">
      <c r="A2213" t="str">
        <f t="shared" si="116"/>
        <v>44766NCYB Fld 50.416666666666667</v>
      </c>
      <c r="B2213" t="str">
        <f t="shared" si="117"/>
        <v>447660.416666666666667NCYB Fld 5</v>
      </c>
      <c r="C2213" s="2">
        <v>44766</v>
      </c>
      <c r="D2213" s="3" t="s">
        <v>50</v>
      </c>
      <c r="E2213" s="4">
        <v>0.41666666666666669</v>
      </c>
      <c r="F2213" s="3" t="s">
        <v>18</v>
      </c>
      <c r="G2213" s="5"/>
      <c r="H2213" s="5"/>
      <c r="I2213" s="5"/>
      <c r="J2213" s="5"/>
      <c r="K2213" s="5"/>
      <c r="L2213" s="6"/>
    </row>
    <row r="2214" spans="1:12" ht="15" hidden="1" x14ac:dyDescent="0.2">
      <c r="A2214" t="str">
        <f t="shared" si="116"/>
        <v>44766NCYB Fld 50.520833333333333</v>
      </c>
      <c r="B2214" t="str">
        <f t="shared" si="117"/>
        <v>447660.520833333333333NCYB Fld 5</v>
      </c>
      <c r="C2214" s="2">
        <v>44766</v>
      </c>
      <c r="D2214" s="3" t="s">
        <v>50</v>
      </c>
      <c r="E2214" s="4">
        <v>0.52083333333333337</v>
      </c>
      <c r="F2214" s="3" t="s">
        <v>18</v>
      </c>
      <c r="G2214" s="5"/>
      <c r="H2214" s="5"/>
      <c r="I2214" s="5"/>
      <c r="J2214" s="5"/>
      <c r="K2214" s="5"/>
      <c r="L2214" s="6"/>
    </row>
    <row r="2215" spans="1:12" ht="15" hidden="1" x14ac:dyDescent="0.2">
      <c r="A2215" t="str">
        <f t="shared" si="116"/>
        <v>44766NCYB Fld 50.583333333333333</v>
      </c>
      <c r="B2215" t="str">
        <f t="shared" si="117"/>
        <v>447660.583333333333333NCYB Fld 5</v>
      </c>
      <c r="C2215" s="2">
        <v>44766</v>
      </c>
      <c r="D2215" s="3" t="s">
        <v>50</v>
      </c>
      <c r="E2215" s="4">
        <v>0.58333333333333337</v>
      </c>
      <c r="F2215" s="3" t="s">
        <v>18</v>
      </c>
      <c r="G2215" s="5"/>
      <c r="H2215" s="5"/>
      <c r="I2215" s="5"/>
      <c r="J2215" s="5"/>
      <c r="K2215" s="5"/>
      <c r="L2215" s="6"/>
    </row>
    <row r="2216" spans="1:12" ht="15" hidden="1" x14ac:dyDescent="0.2">
      <c r="A2216" t="str">
        <f t="shared" si="116"/>
        <v>44766NCYB Fld 50.6875</v>
      </c>
      <c r="B2216" t="str">
        <f t="shared" si="117"/>
        <v>447660.6875NCYB Fld 5</v>
      </c>
      <c r="C2216" s="2">
        <v>44766</v>
      </c>
      <c r="D2216" s="3" t="s">
        <v>50</v>
      </c>
      <c r="E2216" s="4">
        <v>0.6875</v>
      </c>
      <c r="F2216" s="3" t="s">
        <v>18</v>
      </c>
      <c r="G2216" s="5"/>
      <c r="H2216" s="5"/>
      <c r="I2216" s="5"/>
      <c r="J2216" s="5"/>
      <c r="K2216" s="5"/>
      <c r="L2216" s="6"/>
    </row>
    <row r="2217" spans="1:12" ht="15" hidden="1" x14ac:dyDescent="0.2">
      <c r="A2217" t="str">
        <f t="shared" si="116"/>
        <v>44766NCYB Fld 60.416666666666667</v>
      </c>
      <c r="B2217" t="str">
        <f t="shared" si="117"/>
        <v>447660.416666666666667NCYB Fld 6</v>
      </c>
      <c r="C2217" s="2">
        <v>44766</v>
      </c>
      <c r="D2217" s="3" t="s">
        <v>50</v>
      </c>
      <c r="E2217" s="4">
        <v>0.41666666666666669</v>
      </c>
      <c r="F2217" s="3" t="s">
        <v>19</v>
      </c>
      <c r="G2217" s="5"/>
      <c r="H2217" s="5"/>
      <c r="I2217" s="5"/>
      <c r="J2217" s="5"/>
      <c r="K2217" s="5"/>
      <c r="L2217" s="6"/>
    </row>
    <row r="2218" spans="1:12" ht="15" hidden="1" x14ac:dyDescent="0.2">
      <c r="A2218" t="str">
        <f t="shared" si="116"/>
        <v>44766NCYB Fld 60.479166666666667</v>
      </c>
      <c r="B2218" t="str">
        <f t="shared" si="117"/>
        <v>447660.479166666666667NCYB Fld 6</v>
      </c>
      <c r="C2218" s="2">
        <v>44766</v>
      </c>
      <c r="D2218" s="3" t="s">
        <v>50</v>
      </c>
      <c r="E2218" s="4">
        <v>0.47916666666666669</v>
      </c>
      <c r="F2218" s="3" t="s">
        <v>19</v>
      </c>
      <c r="G2218" s="5"/>
      <c r="H2218" s="5"/>
      <c r="I2218" s="5"/>
      <c r="J2218" s="5"/>
      <c r="K2218" s="5"/>
      <c r="L2218" s="6"/>
    </row>
    <row r="2219" spans="1:12" ht="15" hidden="1" x14ac:dyDescent="0.2">
      <c r="A2219" t="str">
        <f t="shared" si="116"/>
        <v>44766NCYB Fld 60.583333333333333</v>
      </c>
      <c r="B2219" t="str">
        <f t="shared" si="117"/>
        <v>447660.583333333333333NCYB Fld 6</v>
      </c>
      <c r="C2219" s="2">
        <v>44766</v>
      </c>
      <c r="D2219" s="3" t="s">
        <v>50</v>
      </c>
      <c r="E2219" s="4">
        <v>0.58333333333333337</v>
      </c>
      <c r="F2219" s="3" t="s">
        <v>19</v>
      </c>
      <c r="G2219" s="5"/>
      <c r="H2219" s="5"/>
      <c r="I2219" s="5"/>
      <c r="J2219" s="5"/>
      <c r="K2219" s="5"/>
      <c r="L2219" s="6"/>
    </row>
    <row r="2220" spans="1:12" ht="15" hidden="1" x14ac:dyDescent="0.2">
      <c r="A2220" t="str">
        <f t="shared" si="116"/>
        <v>44766NCYB Fld 60.6875</v>
      </c>
      <c r="B2220" t="str">
        <f t="shared" si="117"/>
        <v>447660.6875NCYB Fld 6</v>
      </c>
      <c r="C2220" s="2">
        <v>44766</v>
      </c>
      <c r="D2220" s="3" t="s">
        <v>50</v>
      </c>
      <c r="E2220" s="4">
        <v>0.6875</v>
      </c>
      <c r="F2220" s="3" t="s">
        <v>19</v>
      </c>
      <c r="G2220" s="5"/>
      <c r="H2220" s="5"/>
      <c r="I2220" s="5"/>
      <c r="J2220" s="5"/>
      <c r="K2220" s="5"/>
      <c r="L2220" s="6"/>
    </row>
    <row r="2221" spans="1:12" ht="15" hidden="1" x14ac:dyDescent="0.2">
      <c r="A2221" t="str">
        <f t="shared" si="116"/>
        <v>44766NCYB Fld 70.416666666666667</v>
      </c>
      <c r="B2221" t="str">
        <f t="shared" si="117"/>
        <v>447660.416666666666667NCYB Fld 7</v>
      </c>
      <c r="C2221" s="2">
        <v>44766</v>
      </c>
      <c r="D2221" s="3" t="s">
        <v>50</v>
      </c>
      <c r="E2221" s="4">
        <v>0.41666666666666669</v>
      </c>
      <c r="F2221" s="3" t="s">
        <v>20</v>
      </c>
      <c r="G2221" s="5"/>
      <c r="H2221" s="5"/>
      <c r="I2221" s="5"/>
      <c r="J2221" s="5"/>
      <c r="K2221" s="5"/>
      <c r="L2221" s="6"/>
    </row>
    <row r="2222" spans="1:12" ht="15" hidden="1" x14ac:dyDescent="0.2">
      <c r="A2222" t="str">
        <f t="shared" si="116"/>
        <v>44766NCYB Fld 70.520833333333333</v>
      </c>
      <c r="B2222" t="str">
        <f t="shared" si="117"/>
        <v>447660.520833333333333NCYB Fld 7</v>
      </c>
      <c r="C2222" s="2">
        <v>44766</v>
      </c>
      <c r="D2222" s="3" t="s">
        <v>50</v>
      </c>
      <c r="E2222" s="4">
        <v>0.52083333333333337</v>
      </c>
      <c r="F2222" s="3" t="s">
        <v>20</v>
      </c>
      <c r="G2222" s="5"/>
      <c r="H2222" s="5"/>
      <c r="I2222" s="5"/>
      <c r="J2222" s="5"/>
      <c r="K2222" s="5"/>
      <c r="L2222" s="6"/>
    </row>
    <row r="2223" spans="1:12" ht="15" hidden="1" x14ac:dyDescent="0.2">
      <c r="A2223" t="str">
        <f t="shared" si="116"/>
        <v>44766NCYB Fld 70.583333333333333</v>
      </c>
      <c r="B2223" t="str">
        <f t="shared" si="117"/>
        <v>447660.583333333333333NCYB Fld 7</v>
      </c>
      <c r="C2223" s="2">
        <v>44766</v>
      </c>
      <c r="D2223" s="3" t="s">
        <v>50</v>
      </c>
      <c r="E2223" s="4">
        <v>0.58333333333333337</v>
      </c>
      <c r="F2223" s="3" t="s">
        <v>20</v>
      </c>
      <c r="G2223" s="5"/>
      <c r="H2223" s="5"/>
      <c r="I2223" s="5"/>
      <c r="J2223" s="5"/>
      <c r="K2223" s="5"/>
      <c r="L2223" s="6"/>
    </row>
    <row r="2224" spans="1:12" ht="15" hidden="1" x14ac:dyDescent="0.2">
      <c r="A2224" t="str">
        <f t="shared" si="116"/>
        <v>44766NCYB Fld 70.6875</v>
      </c>
      <c r="B2224" t="str">
        <f t="shared" si="117"/>
        <v>447660.6875NCYB Fld 7</v>
      </c>
      <c r="C2224" s="2">
        <v>44766</v>
      </c>
      <c r="D2224" s="3" t="s">
        <v>50</v>
      </c>
      <c r="E2224" s="4">
        <v>0.6875</v>
      </c>
      <c r="F2224" s="3" t="s">
        <v>20</v>
      </c>
      <c r="G2224" s="5"/>
      <c r="H2224" s="5"/>
      <c r="I2224" s="5"/>
      <c r="J2224" s="5"/>
      <c r="K2224" s="5"/>
      <c r="L2224" s="6"/>
    </row>
    <row r="2225" spans="1:12" ht="15" hidden="1" x14ac:dyDescent="0.2">
      <c r="A2225" t="str">
        <f t="shared" si="116"/>
        <v>44766NCYB Fld 80.416666666666667</v>
      </c>
      <c r="B2225" t="str">
        <f t="shared" si="117"/>
        <v>447660.416666666666667NCYB Fld 8</v>
      </c>
      <c r="C2225" s="2">
        <v>44766</v>
      </c>
      <c r="D2225" s="3" t="s">
        <v>50</v>
      </c>
      <c r="E2225" s="4">
        <v>0.41666666666666669</v>
      </c>
      <c r="F2225" s="3" t="s">
        <v>21</v>
      </c>
      <c r="G2225" s="5"/>
      <c r="H2225" s="5"/>
      <c r="I2225" s="5"/>
      <c r="J2225" s="5"/>
      <c r="K2225" s="5"/>
      <c r="L2225" s="6"/>
    </row>
    <row r="2226" spans="1:12" ht="15" hidden="1" x14ac:dyDescent="0.2">
      <c r="A2226" t="str">
        <f t="shared" si="116"/>
        <v>44766NCYB Fld 80.479166666666667</v>
      </c>
      <c r="B2226" t="str">
        <f t="shared" si="117"/>
        <v>447660.479166666666667NCYB Fld 8</v>
      </c>
      <c r="C2226" s="2">
        <v>44766</v>
      </c>
      <c r="D2226" s="3" t="s">
        <v>50</v>
      </c>
      <c r="E2226" s="4">
        <v>0.47916666666666669</v>
      </c>
      <c r="F2226" s="3" t="s">
        <v>21</v>
      </c>
      <c r="G2226" s="5"/>
      <c r="H2226" s="5"/>
      <c r="I2226" s="5"/>
      <c r="J2226" s="5"/>
      <c r="K2226" s="5"/>
      <c r="L2226" s="6"/>
    </row>
    <row r="2227" spans="1:12" ht="15" hidden="1" x14ac:dyDescent="0.2">
      <c r="A2227" t="str">
        <f t="shared" si="116"/>
        <v>44766NCYB Fld 80.583333333333333</v>
      </c>
      <c r="B2227" t="str">
        <f t="shared" si="117"/>
        <v>447660.583333333333333NCYB Fld 8</v>
      </c>
      <c r="C2227" s="2">
        <v>44766</v>
      </c>
      <c r="D2227" s="3" t="s">
        <v>50</v>
      </c>
      <c r="E2227" s="4">
        <v>0.58333333333333337</v>
      </c>
      <c r="F2227" s="3" t="s">
        <v>21</v>
      </c>
      <c r="G2227" s="5"/>
      <c r="H2227" s="5"/>
      <c r="I2227" s="5"/>
      <c r="J2227" s="5"/>
      <c r="K2227" s="5"/>
      <c r="L2227" s="6"/>
    </row>
    <row r="2228" spans="1:12" ht="15" hidden="1" x14ac:dyDescent="0.2">
      <c r="A2228" t="str">
        <f t="shared" si="116"/>
        <v>44766NCYB Fld 80.6875</v>
      </c>
      <c r="B2228" t="str">
        <f t="shared" si="117"/>
        <v>447660.6875NCYB Fld 8</v>
      </c>
      <c r="C2228" s="2">
        <v>44766</v>
      </c>
      <c r="D2228" s="3" t="s">
        <v>50</v>
      </c>
      <c r="E2228" s="4">
        <v>0.6875</v>
      </c>
      <c r="F2228" s="3" t="s">
        <v>21</v>
      </c>
      <c r="G2228" s="5"/>
      <c r="H2228" s="5"/>
      <c r="I2228" s="5"/>
      <c r="J2228" s="5"/>
      <c r="K2228" s="5"/>
      <c r="L2228" s="6"/>
    </row>
    <row r="2229" spans="1:12" ht="15" hidden="1" x14ac:dyDescent="0.2">
      <c r="A2229" t="str">
        <f t="shared" si="116"/>
        <v>44767NCYB Fld 10.625</v>
      </c>
      <c r="B2229" t="str">
        <f t="shared" si="117"/>
        <v>447670.625NCYB Fld 1</v>
      </c>
      <c r="C2229" s="2">
        <v>44767</v>
      </c>
      <c r="D2229" s="3" t="s">
        <v>11</v>
      </c>
      <c r="E2229" s="4">
        <v>0.625</v>
      </c>
      <c r="F2229" s="3" t="s">
        <v>12</v>
      </c>
      <c r="G2229" s="5"/>
      <c r="H2229" s="5"/>
      <c r="I2229" s="5"/>
      <c r="J2229" s="5"/>
      <c r="K2229" s="5"/>
      <c r="L2229" s="6"/>
    </row>
    <row r="2230" spans="1:12" ht="15" hidden="1" x14ac:dyDescent="0.2">
      <c r="A2230" t="str">
        <f t="shared" si="116"/>
        <v>44767NCYB Fld 10.75</v>
      </c>
      <c r="B2230" t="str">
        <f t="shared" si="117"/>
        <v>447670.75NCYB Fld 1</v>
      </c>
      <c r="C2230" s="2">
        <v>44767</v>
      </c>
      <c r="D2230" s="3" t="s">
        <v>11</v>
      </c>
      <c r="E2230" s="4">
        <v>0.75</v>
      </c>
      <c r="F2230" s="3" t="s">
        <v>12</v>
      </c>
      <c r="G2230" s="5" t="s">
        <v>14</v>
      </c>
      <c r="H2230" s="5" t="s">
        <v>58</v>
      </c>
      <c r="I2230" s="5" t="s">
        <v>280</v>
      </c>
      <c r="J2230" s="5"/>
      <c r="K2230" s="5"/>
      <c r="L2230" s="6"/>
    </row>
    <row r="2231" spans="1:12" ht="15" hidden="1" x14ac:dyDescent="0.2">
      <c r="A2231" t="str">
        <f t="shared" si="116"/>
        <v>44767NCYB Fld 10.84375</v>
      </c>
      <c r="B2231" t="str">
        <f t="shared" si="117"/>
        <v>447670.84375NCYB Fld 1</v>
      </c>
      <c r="C2231" s="2">
        <v>44767</v>
      </c>
      <c r="D2231" s="3" t="s">
        <v>11</v>
      </c>
      <c r="E2231" s="4">
        <v>0.84375</v>
      </c>
      <c r="F2231" s="3" t="s">
        <v>12</v>
      </c>
      <c r="G2231" s="5" t="s">
        <v>58</v>
      </c>
      <c r="H2231" s="5" t="s">
        <v>387</v>
      </c>
      <c r="I2231" s="5" t="s">
        <v>285</v>
      </c>
      <c r="J2231" s="5" t="s">
        <v>262</v>
      </c>
      <c r="K2231" s="5" t="s">
        <v>152</v>
      </c>
      <c r="L2231" s="6"/>
    </row>
    <row r="2232" spans="1:12" ht="15" hidden="1" x14ac:dyDescent="0.2">
      <c r="A2232" t="str">
        <f t="shared" si="116"/>
        <v>44767NCYB Fld 20.625</v>
      </c>
      <c r="B2232" t="str">
        <f t="shared" si="117"/>
        <v>447670.625NCYB Fld 2</v>
      </c>
      <c r="C2232" s="2">
        <v>44767</v>
      </c>
      <c r="D2232" s="3" t="s">
        <v>11</v>
      </c>
      <c r="E2232" s="4">
        <v>0.625</v>
      </c>
      <c r="F2232" s="3" t="s">
        <v>15</v>
      </c>
      <c r="G2232" s="5"/>
      <c r="H2232" s="5"/>
      <c r="I2232" s="5"/>
      <c r="J2232" s="5"/>
      <c r="K2232" s="5"/>
      <c r="L2232" s="6"/>
    </row>
    <row r="2233" spans="1:12" ht="15" hidden="1" x14ac:dyDescent="0.2">
      <c r="A2233" t="str">
        <f t="shared" ref="A2233:A2296" si="118">+C2233&amp;F2233&amp;E2233</f>
        <v>44767NCYB Fld 20.75</v>
      </c>
      <c r="B2233" t="str">
        <f t="shared" ref="B2233:B2296" si="119">C2233&amp;E2233&amp;F2233</f>
        <v>447670.75NCYB Fld 2</v>
      </c>
      <c r="C2233" s="2">
        <v>44767</v>
      </c>
      <c r="D2233" s="3" t="s">
        <v>11</v>
      </c>
      <c r="E2233" s="4">
        <v>0.75</v>
      </c>
      <c r="F2233" s="3" t="s">
        <v>15</v>
      </c>
      <c r="G2233" s="5"/>
      <c r="H2233" s="5"/>
      <c r="I2233" s="5"/>
      <c r="J2233" s="5"/>
      <c r="K2233" s="5"/>
      <c r="L2233" s="6"/>
    </row>
    <row r="2234" spans="1:12" ht="15" hidden="1" x14ac:dyDescent="0.2">
      <c r="A2234" t="str">
        <f t="shared" si="118"/>
        <v>44767NCYB Fld 30.75</v>
      </c>
      <c r="B2234" t="str">
        <f t="shared" si="119"/>
        <v>447670.75NCYB Fld 3</v>
      </c>
      <c r="C2234" s="2">
        <v>44767</v>
      </c>
      <c r="D2234" s="3" t="s">
        <v>11</v>
      </c>
      <c r="E2234" s="4">
        <v>0.75</v>
      </c>
      <c r="F2234" s="3" t="s">
        <v>16</v>
      </c>
      <c r="G2234" s="5" t="str">
        <f t="shared" ref="G2234:I2234" si="120">+IF(ISNA(VLOOKUP($B2234,schedule,MATCH(G$1,scheduleh,0),FALSE)),"",(VLOOKUP($B2234,schedule,MATCH(G$1,scheduleh,0),FALSE)))</f>
        <v>Practice</v>
      </c>
      <c r="H2234" s="5" t="str">
        <f t="shared" si="120"/>
        <v>Travel</v>
      </c>
      <c r="I2234" s="5" t="str">
        <f t="shared" si="120"/>
        <v>12 White</v>
      </c>
      <c r="J2234" s="5"/>
      <c r="K2234" s="5"/>
      <c r="L2234" s="6"/>
    </row>
    <row r="2235" spans="1:12" ht="15" hidden="1" x14ac:dyDescent="0.2">
      <c r="A2235" t="str">
        <f t="shared" si="118"/>
        <v>44767NCYB Fld 30.791666666666667</v>
      </c>
      <c r="B2235" t="str">
        <f t="shared" si="119"/>
        <v>447670.791666666666667NCYB Fld 3</v>
      </c>
      <c r="C2235" s="2">
        <v>44767</v>
      </c>
      <c r="D2235" s="3" t="s">
        <v>11</v>
      </c>
      <c r="E2235" s="4">
        <v>0.79166666666666663</v>
      </c>
      <c r="F2235" s="3" t="s">
        <v>16</v>
      </c>
      <c r="G2235" s="5"/>
      <c r="H2235" s="5"/>
      <c r="I2235" s="5"/>
      <c r="J2235" s="5"/>
      <c r="K2235" s="5"/>
      <c r="L2235" s="6"/>
    </row>
    <row r="2236" spans="1:12" ht="15" hidden="1" x14ac:dyDescent="0.2">
      <c r="A2236" t="str">
        <f t="shared" si="118"/>
        <v>44767NCYB Fld 40.75</v>
      </c>
      <c r="B2236" t="str">
        <f t="shared" si="119"/>
        <v>447670.75NCYB Fld 4</v>
      </c>
      <c r="C2236" s="2">
        <v>44767</v>
      </c>
      <c r="D2236" s="3" t="s">
        <v>11</v>
      </c>
      <c r="E2236" s="4">
        <v>0.75</v>
      </c>
      <c r="F2236" s="3" t="s">
        <v>17</v>
      </c>
      <c r="G2236" s="5" t="str">
        <f t="shared" ref="G2236:I2236" si="121">+IF(ISNA(VLOOKUP($B2236,schedule,MATCH(G$1,scheduleh,0),FALSE)),"",(VLOOKUP($B2236,schedule,MATCH(G$1,scheduleh,0),FALSE)))</f>
        <v>Practice</v>
      </c>
      <c r="H2236" s="5" t="str">
        <f t="shared" si="121"/>
        <v>Travel</v>
      </c>
      <c r="I2236" s="5" t="str">
        <f t="shared" si="121"/>
        <v>11 Blue</v>
      </c>
      <c r="J2236" s="5"/>
      <c r="K2236" s="5"/>
      <c r="L2236" s="6"/>
    </row>
    <row r="2237" spans="1:12" ht="15" hidden="1" x14ac:dyDescent="0.2">
      <c r="A2237" t="str">
        <f t="shared" si="118"/>
        <v>44767NCYB Fld 40.791666666666667</v>
      </c>
      <c r="B2237" t="str">
        <f t="shared" si="119"/>
        <v>447670.791666666666667NCYB Fld 4</v>
      </c>
      <c r="C2237" s="2">
        <v>44767</v>
      </c>
      <c r="D2237" s="3" t="s">
        <v>11</v>
      </c>
      <c r="E2237" s="4">
        <v>0.79166666666666663</v>
      </c>
      <c r="F2237" s="3" t="s">
        <v>17</v>
      </c>
      <c r="G2237" s="5"/>
      <c r="H2237" s="5"/>
      <c r="I2237" s="5"/>
      <c r="J2237" s="5"/>
      <c r="K2237" s="5"/>
      <c r="L2237" s="6"/>
    </row>
    <row r="2238" spans="1:12" ht="15" hidden="1" x14ac:dyDescent="0.2">
      <c r="A2238" t="str">
        <f t="shared" si="118"/>
        <v>44767NCYB Fld 50.75</v>
      </c>
      <c r="B2238" t="str">
        <f t="shared" si="119"/>
        <v>447670.75NCYB Fld 5</v>
      </c>
      <c r="C2238" s="2">
        <v>44767</v>
      </c>
      <c r="D2238" s="3" t="s">
        <v>11</v>
      </c>
      <c r="E2238" s="4">
        <v>0.75</v>
      </c>
      <c r="F2238" s="3" t="s">
        <v>18</v>
      </c>
      <c r="G2238" s="5" t="str">
        <f t="shared" ref="G2238:I2240" si="122">+IF(ISNA(VLOOKUP($B2238,schedule,MATCH(G$1,scheduleh,0),FALSE)),"",(VLOOKUP($B2238,schedule,MATCH(G$1,scheduleh,0),FALSE)))</f>
        <v>Practice</v>
      </c>
      <c r="H2238" s="5" t="str">
        <f t="shared" si="122"/>
        <v>Travel</v>
      </c>
      <c r="I2238" s="5" t="str">
        <f t="shared" si="122"/>
        <v>10 Blue</v>
      </c>
      <c r="J2238" s="5"/>
      <c r="K2238" s="5"/>
      <c r="L2238" s="6"/>
    </row>
    <row r="2239" spans="1:12" ht="15" hidden="1" x14ac:dyDescent="0.2">
      <c r="A2239" t="str">
        <f t="shared" si="118"/>
        <v>44767NCYB Fld 60.75</v>
      </c>
      <c r="B2239" t="str">
        <f t="shared" si="119"/>
        <v>447670.75NCYB Fld 6</v>
      </c>
      <c r="C2239" s="2">
        <v>44767</v>
      </c>
      <c r="D2239" s="3" t="s">
        <v>11</v>
      </c>
      <c r="E2239" s="4">
        <v>0.75</v>
      </c>
      <c r="F2239" s="3" t="s">
        <v>19</v>
      </c>
      <c r="G2239" s="5" t="str">
        <f t="shared" si="122"/>
        <v>Practice</v>
      </c>
      <c r="H2239" s="5" t="str">
        <f t="shared" si="122"/>
        <v>Travel</v>
      </c>
      <c r="I2239" s="5" t="str">
        <f t="shared" si="122"/>
        <v>9 Blue</v>
      </c>
      <c r="J2239" s="5"/>
      <c r="K2239" s="5"/>
      <c r="L2239" s="6"/>
    </row>
    <row r="2240" spans="1:12" ht="15" hidden="1" x14ac:dyDescent="0.2">
      <c r="A2240" t="str">
        <f t="shared" si="118"/>
        <v>44767NCYB Fld 70.75</v>
      </c>
      <c r="B2240" t="str">
        <f t="shared" si="119"/>
        <v>447670.75NCYB Fld 7</v>
      </c>
      <c r="C2240" s="2">
        <v>44767</v>
      </c>
      <c r="D2240" s="3" t="s">
        <v>11</v>
      </c>
      <c r="E2240" s="4">
        <v>0.75</v>
      </c>
      <c r="F2240" s="3" t="s">
        <v>20</v>
      </c>
      <c r="G2240" s="5" t="str">
        <f t="shared" si="122"/>
        <v>Practice</v>
      </c>
      <c r="H2240" s="5" t="str">
        <f t="shared" si="122"/>
        <v>Travel</v>
      </c>
      <c r="I2240" s="5" t="str">
        <f t="shared" si="122"/>
        <v>8 Blue</v>
      </c>
      <c r="J2240" s="5"/>
      <c r="K2240" s="5"/>
      <c r="L2240" s="6"/>
    </row>
    <row r="2241" spans="1:12" ht="15" hidden="1" x14ac:dyDescent="0.2">
      <c r="A2241" t="str">
        <f t="shared" si="118"/>
        <v>44767NCYB Fld 70.791666666666667</v>
      </c>
      <c r="B2241" t="str">
        <f t="shared" si="119"/>
        <v>447670.791666666666667NCYB Fld 7</v>
      </c>
      <c r="C2241" s="2">
        <v>44767</v>
      </c>
      <c r="D2241" s="3" t="s">
        <v>11</v>
      </c>
      <c r="E2241" s="4">
        <v>0.79166666666666663</v>
      </c>
      <c r="F2241" s="3" t="s">
        <v>20</v>
      </c>
      <c r="G2241" s="5"/>
      <c r="H2241" s="5"/>
      <c r="I2241" s="5"/>
      <c r="J2241" s="5"/>
      <c r="K2241" s="5"/>
      <c r="L2241" s="6"/>
    </row>
    <row r="2242" spans="1:12" ht="15" hidden="1" x14ac:dyDescent="0.2">
      <c r="A2242" t="str">
        <f t="shared" si="118"/>
        <v>44767NCYB Fld 80.75</v>
      </c>
      <c r="B2242" t="str">
        <f t="shared" si="119"/>
        <v>447670.75NCYB Fld 8</v>
      </c>
      <c r="C2242" s="2">
        <v>44767</v>
      </c>
      <c r="D2242" s="3" t="s">
        <v>11</v>
      </c>
      <c r="E2242" s="4">
        <v>0.75</v>
      </c>
      <c r="F2242" s="3" t="s">
        <v>21</v>
      </c>
      <c r="G2242" s="5" t="str">
        <f t="shared" ref="G2242:I2242" si="123">+IF(ISNA(VLOOKUP($B2242,schedule,MATCH(G$1,scheduleh,0),FALSE)),"",(VLOOKUP($B2242,schedule,MATCH(G$1,scheduleh,0),FALSE)))</f>
        <v>Practice</v>
      </c>
      <c r="H2242" s="5" t="str">
        <f t="shared" si="123"/>
        <v>Travel</v>
      </c>
      <c r="I2242" s="5" t="str">
        <f t="shared" si="123"/>
        <v>7 Gray</v>
      </c>
      <c r="J2242" s="5"/>
      <c r="K2242" s="5"/>
      <c r="L2242" s="6"/>
    </row>
    <row r="2243" spans="1:12" ht="15" hidden="1" x14ac:dyDescent="0.2">
      <c r="A2243" t="str">
        <f t="shared" si="118"/>
        <v>44768NCYB Fld 10.625</v>
      </c>
      <c r="B2243" t="str">
        <f t="shared" si="119"/>
        <v>447680.625NCYB Fld 1</v>
      </c>
      <c r="C2243" s="2">
        <v>44768</v>
      </c>
      <c r="D2243" s="3" t="s">
        <v>22</v>
      </c>
      <c r="E2243" s="4">
        <v>0.625</v>
      </c>
      <c r="F2243" s="3" t="s">
        <v>12</v>
      </c>
      <c r="G2243" s="5"/>
      <c r="H2243" s="5"/>
      <c r="I2243" s="5"/>
      <c r="J2243" s="5"/>
      <c r="K2243" s="5"/>
      <c r="L2243" s="6"/>
    </row>
    <row r="2244" spans="1:12" ht="15" hidden="1" x14ac:dyDescent="0.2">
      <c r="A2244" t="str">
        <f t="shared" si="118"/>
        <v>44768NCYB Fld 10.75</v>
      </c>
      <c r="B2244" t="str">
        <f t="shared" si="119"/>
        <v>447680.75NCYB Fld 1</v>
      </c>
      <c r="C2244" s="2">
        <v>44768</v>
      </c>
      <c r="D2244" s="3" t="s">
        <v>22</v>
      </c>
      <c r="E2244" s="4">
        <v>0.75</v>
      </c>
      <c r="F2244" s="3" t="s">
        <v>12</v>
      </c>
      <c r="G2244" s="5" t="s">
        <v>58</v>
      </c>
      <c r="H2244" s="5" t="s">
        <v>253</v>
      </c>
      <c r="I2244" s="5" t="s">
        <v>280</v>
      </c>
      <c r="J2244" s="5" t="s">
        <v>177</v>
      </c>
      <c r="K2244" s="5" t="s">
        <v>141</v>
      </c>
      <c r="L2244" s="6"/>
    </row>
    <row r="2245" spans="1:12" ht="15" hidden="1" x14ac:dyDescent="0.2">
      <c r="A2245" t="str">
        <f t="shared" si="118"/>
        <v>44768NCYB Fld 10.84375</v>
      </c>
      <c r="B2245" t="str">
        <f t="shared" si="119"/>
        <v>447680.84375NCYB Fld 1</v>
      </c>
      <c r="C2245" s="2">
        <v>44768</v>
      </c>
      <c r="D2245" s="3" t="s">
        <v>22</v>
      </c>
      <c r="E2245" s="4">
        <v>0.84375</v>
      </c>
      <c r="F2245" s="3" t="s">
        <v>12</v>
      </c>
      <c r="G2245" s="5" t="s">
        <v>58</v>
      </c>
      <c r="H2245" s="5" t="s">
        <v>85</v>
      </c>
      <c r="I2245" s="5" t="s">
        <v>285</v>
      </c>
      <c r="J2245" s="5" t="s">
        <v>177</v>
      </c>
      <c r="K2245" s="5" t="s">
        <v>141</v>
      </c>
      <c r="L2245" s="6"/>
    </row>
    <row r="2246" spans="1:12" ht="15" hidden="1" x14ac:dyDescent="0.2">
      <c r="A2246" t="str">
        <f t="shared" si="118"/>
        <v>44768NCYB Fld 20.625</v>
      </c>
      <c r="B2246" t="str">
        <f t="shared" si="119"/>
        <v>447680.625NCYB Fld 2</v>
      </c>
      <c r="C2246" s="2">
        <v>44768</v>
      </c>
      <c r="D2246" s="3" t="s">
        <v>22</v>
      </c>
      <c r="E2246" s="4">
        <v>0.625</v>
      </c>
      <c r="F2246" s="3" t="s">
        <v>15</v>
      </c>
      <c r="G2246" s="5"/>
      <c r="H2246" s="5"/>
      <c r="I2246" s="5"/>
      <c r="J2246" s="5"/>
      <c r="K2246" s="5"/>
      <c r="L2246" s="6"/>
    </row>
    <row r="2247" spans="1:12" ht="15" hidden="1" x14ac:dyDescent="0.2">
      <c r="A2247" t="str">
        <f t="shared" si="118"/>
        <v>44768NCYB Fld 20.75</v>
      </c>
      <c r="B2247" t="str">
        <f t="shared" si="119"/>
        <v>447680.75NCYB Fld 2</v>
      </c>
      <c r="C2247" s="2">
        <v>44768</v>
      </c>
      <c r="D2247" s="3" t="s">
        <v>22</v>
      </c>
      <c r="E2247" s="4">
        <v>0.75</v>
      </c>
      <c r="F2247" s="3" t="s">
        <v>15</v>
      </c>
      <c r="G2247" s="5" t="s">
        <v>58</v>
      </c>
      <c r="H2247" s="5" t="s">
        <v>85</v>
      </c>
      <c r="I2247" s="5" t="s">
        <v>259</v>
      </c>
      <c r="J2247" s="5" t="s">
        <v>153</v>
      </c>
      <c r="K2247" s="5" t="s">
        <v>65</v>
      </c>
      <c r="L2247" s="6"/>
    </row>
    <row r="2248" spans="1:12" ht="15" hidden="1" x14ac:dyDescent="0.2">
      <c r="A2248" t="str">
        <f t="shared" si="118"/>
        <v>44768NCYB Fld 30.75</v>
      </c>
      <c r="B2248" t="str">
        <f t="shared" si="119"/>
        <v>447680.75NCYB Fld 3</v>
      </c>
      <c r="C2248" s="2">
        <v>44768</v>
      </c>
      <c r="D2248" s="3" t="s">
        <v>22</v>
      </c>
      <c r="E2248" s="4">
        <v>0.75</v>
      </c>
      <c r="F2248" s="3" t="s">
        <v>16</v>
      </c>
      <c r="G2248" s="5" t="str">
        <f t="shared" ref="G2248:I2248" si="124">+IF(ISNA(VLOOKUP($B2248,schedule,MATCH(G$1,scheduleh,0),FALSE)),"",(VLOOKUP($B2248,schedule,MATCH(G$1,scheduleh,0),FALSE)))</f>
        <v>Practice</v>
      </c>
      <c r="H2248" s="5" t="str">
        <f t="shared" si="124"/>
        <v>Travel</v>
      </c>
      <c r="I2248" s="5" t="str">
        <f t="shared" si="124"/>
        <v>12 Blue</v>
      </c>
      <c r="J2248" s="5"/>
      <c r="K2248" s="5"/>
      <c r="L2248" s="6"/>
    </row>
    <row r="2249" spans="1:12" ht="15" hidden="1" x14ac:dyDescent="0.2">
      <c r="A2249" t="str">
        <f t="shared" si="118"/>
        <v>44768NCYB Fld 30.791666666666667</v>
      </c>
      <c r="B2249" t="str">
        <f t="shared" si="119"/>
        <v>447680.791666666666667NCYB Fld 3</v>
      </c>
      <c r="C2249" s="2">
        <v>44768</v>
      </c>
      <c r="D2249" s="3" t="s">
        <v>22</v>
      </c>
      <c r="E2249" s="4">
        <v>0.79166666666666663</v>
      </c>
      <c r="F2249" s="3" t="s">
        <v>16</v>
      </c>
      <c r="G2249" s="5"/>
      <c r="H2249" s="5"/>
      <c r="I2249" s="5"/>
      <c r="J2249" s="5"/>
      <c r="K2249" s="5"/>
      <c r="L2249" s="6"/>
    </row>
    <row r="2250" spans="1:12" ht="15" hidden="1" x14ac:dyDescent="0.2">
      <c r="A2250" t="str">
        <f t="shared" si="118"/>
        <v>44768NCYB Fld 40.75</v>
      </c>
      <c r="B2250" t="str">
        <f t="shared" si="119"/>
        <v>447680.75NCYB Fld 4</v>
      </c>
      <c r="C2250" s="2">
        <v>44768</v>
      </c>
      <c r="D2250" s="3" t="s">
        <v>22</v>
      </c>
      <c r="E2250" s="4">
        <v>0.75</v>
      </c>
      <c r="F2250" s="3" t="s">
        <v>17</v>
      </c>
      <c r="G2250" s="5" t="str">
        <f t="shared" ref="G2250:I2250" si="125">+IF(ISNA(VLOOKUP($B2250,schedule,MATCH(G$1,scheduleh,0),FALSE)),"",(VLOOKUP($B2250,schedule,MATCH(G$1,scheduleh,0),FALSE)))</f>
        <v>Practice</v>
      </c>
      <c r="H2250" s="5" t="str">
        <f t="shared" si="125"/>
        <v>Travel</v>
      </c>
      <c r="I2250" s="5" t="str">
        <f t="shared" si="125"/>
        <v>11 White</v>
      </c>
      <c r="J2250" s="5"/>
      <c r="K2250" s="5"/>
      <c r="L2250" s="6"/>
    </row>
    <row r="2251" spans="1:12" ht="15" hidden="1" x14ac:dyDescent="0.2">
      <c r="A2251" t="str">
        <f t="shared" si="118"/>
        <v>44768NCYB Fld 40.791666666666667</v>
      </c>
      <c r="B2251" t="str">
        <f t="shared" si="119"/>
        <v>447680.791666666666667NCYB Fld 4</v>
      </c>
      <c r="C2251" s="2">
        <v>44768</v>
      </c>
      <c r="D2251" s="3" t="s">
        <v>22</v>
      </c>
      <c r="E2251" s="4">
        <v>0.79166666666666663</v>
      </c>
      <c r="F2251" s="3" t="s">
        <v>17</v>
      </c>
      <c r="G2251" s="5"/>
      <c r="H2251" s="5"/>
      <c r="I2251" s="5"/>
      <c r="J2251" s="5"/>
      <c r="K2251" s="5"/>
      <c r="L2251" s="6"/>
    </row>
    <row r="2252" spans="1:12" ht="15" hidden="1" x14ac:dyDescent="0.2">
      <c r="A2252" t="str">
        <f t="shared" si="118"/>
        <v>44768NCYB Fld 50.75</v>
      </c>
      <c r="B2252" t="str">
        <f t="shared" si="119"/>
        <v>447680.75NCYB Fld 5</v>
      </c>
      <c r="C2252" s="2">
        <v>44768</v>
      </c>
      <c r="D2252" s="3" t="s">
        <v>22</v>
      </c>
      <c r="E2252" s="4">
        <v>0.75</v>
      </c>
      <c r="F2252" s="3" t="s">
        <v>18</v>
      </c>
      <c r="G2252" s="5" t="str">
        <f t="shared" ref="G2252:I2252" si="126">+IF(ISNA(VLOOKUP($B2252,schedule,MATCH(G$1,scheduleh,0),FALSE)),"",(VLOOKUP($B2252,schedule,MATCH(G$1,scheduleh,0),FALSE)))</f>
        <v>Practice</v>
      </c>
      <c r="H2252" s="5" t="str">
        <f t="shared" si="126"/>
        <v>Travel</v>
      </c>
      <c r="I2252" s="5" t="str">
        <f t="shared" si="126"/>
        <v>10 White</v>
      </c>
      <c r="J2252" s="5"/>
      <c r="K2252" s="5"/>
      <c r="L2252" s="6"/>
    </row>
    <row r="2253" spans="1:12" ht="15" hidden="1" x14ac:dyDescent="0.2">
      <c r="A2253" t="str">
        <f t="shared" si="118"/>
        <v>44768NCYB Fld 50.791666666666667</v>
      </c>
      <c r="B2253" t="str">
        <f t="shared" si="119"/>
        <v>447680.791666666666667NCYB Fld 5</v>
      </c>
      <c r="C2253" s="2">
        <v>44768</v>
      </c>
      <c r="D2253" s="3" t="s">
        <v>22</v>
      </c>
      <c r="E2253" s="4">
        <v>0.79166666666666663</v>
      </c>
      <c r="F2253" s="3" t="s">
        <v>18</v>
      </c>
      <c r="G2253" s="5"/>
      <c r="H2253" s="5"/>
      <c r="I2253" s="5"/>
      <c r="J2253" s="5"/>
      <c r="K2253" s="5"/>
      <c r="L2253" s="6"/>
    </row>
    <row r="2254" spans="1:12" ht="15" hidden="1" x14ac:dyDescent="0.2">
      <c r="A2254" t="str">
        <f t="shared" si="118"/>
        <v>44768NCYB Fld 60.75</v>
      </c>
      <c r="B2254" t="str">
        <f t="shared" si="119"/>
        <v>447680.75NCYB Fld 6</v>
      </c>
      <c r="C2254" s="2">
        <v>44768</v>
      </c>
      <c r="D2254" s="3" t="s">
        <v>22</v>
      </c>
      <c r="E2254" s="4">
        <v>0.75</v>
      </c>
      <c r="F2254" s="3" t="s">
        <v>19</v>
      </c>
      <c r="G2254" s="5" t="str">
        <f t="shared" ref="G2254:I2255" si="127">+IF(ISNA(VLOOKUP($B2254,schedule,MATCH(G$1,scheduleh,0),FALSE)),"",(VLOOKUP($B2254,schedule,MATCH(G$1,scheduleh,0),FALSE)))</f>
        <v>Practice</v>
      </c>
      <c r="H2254" s="5" t="str">
        <f t="shared" si="127"/>
        <v>Travel</v>
      </c>
      <c r="I2254" s="5" t="str">
        <f t="shared" si="127"/>
        <v>9 White</v>
      </c>
      <c r="J2254" s="5"/>
      <c r="K2254" s="5"/>
      <c r="L2254" s="6"/>
    </row>
    <row r="2255" spans="1:12" ht="15" hidden="1" x14ac:dyDescent="0.2">
      <c r="A2255" t="str">
        <f t="shared" si="118"/>
        <v>44768NCYB Fld 70.75</v>
      </c>
      <c r="B2255" t="str">
        <f t="shared" si="119"/>
        <v>447680.75NCYB Fld 7</v>
      </c>
      <c r="C2255" s="2">
        <v>44768</v>
      </c>
      <c r="D2255" s="3" t="s">
        <v>22</v>
      </c>
      <c r="E2255" s="4">
        <v>0.75</v>
      </c>
      <c r="F2255" s="3" t="s">
        <v>20</v>
      </c>
      <c r="G2255" s="5" t="str">
        <f t="shared" si="127"/>
        <v>Practice</v>
      </c>
      <c r="H2255" s="5" t="str">
        <f t="shared" si="127"/>
        <v>Travel</v>
      </c>
      <c r="I2255" s="5" t="str">
        <f t="shared" si="127"/>
        <v>8 White</v>
      </c>
      <c r="J2255" s="5"/>
      <c r="K2255" s="5"/>
      <c r="L2255" s="6"/>
    </row>
    <row r="2256" spans="1:12" ht="15" hidden="1" x14ac:dyDescent="0.2">
      <c r="A2256" t="str">
        <f t="shared" si="118"/>
        <v>44768NCYB Fld 80.75</v>
      </c>
      <c r="B2256" t="str">
        <f t="shared" si="119"/>
        <v>447680.75NCYB Fld 8</v>
      </c>
      <c r="C2256" s="2">
        <v>44768</v>
      </c>
      <c r="D2256" s="3" t="s">
        <v>22</v>
      </c>
      <c r="E2256" s="4">
        <v>0.75</v>
      </c>
      <c r="F2256" s="3" t="s">
        <v>21</v>
      </c>
      <c r="G2256" s="5"/>
      <c r="H2256" s="5"/>
      <c r="I2256" s="5"/>
      <c r="J2256" s="5"/>
      <c r="K2256" s="5"/>
      <c r="L2256" s="6"/>
    </row>
    <row r="2257" spans="1:13" ht="15" hidden="1" x14ac:dyDescent="0.2">
      <c r="A2257" t="str">
        <f t="shared" si="118"/>
        <v>44769NCYB Fld 10.625</v>
      </c>
      <c r="B2257" t="str">
        <f t="shared" si="119"/>
        <v>447690.625NCYB Fld 1</v>
      </c>
      <c r="C2257" s="2">
        <v>44769</v>
      </c>
      <c r="D2257" s="3" t="s">
        <v>23</v>
      </c>
      <c r="E2257" s="4">
        <v>0.625</v>
      </c>
      <c r="F2257" s="3" t="s">
        <v>12</v>
      </c>
      <c r="G2257" s="5"/>
      <c r="H2257" s="5"/>
      <c r="I2257" s="5"/>
      <c r="J2257" s="5"/>
      <c r="K2257" s="5"/>
      <c r="L2257" s="6"/>
    </row>
    <row r="2258" spans="1:13" ht="15" hidden="1" x14ac:dyDescent="0.2">
      <c r="A2258" t="str">
        <f t="shared" si="118"/>
        <v>44769NCYB Fld 10.75</v>
      </c>
      <c r="B2258" t="str">
        <f t="shared" si="119"/>
        <v>447690.75NCYB Fld 1</v>
      </c>
      <c r="C2258" s="2">
        <v>44769</v>
      </c>
      <c r="D2258" s="3" t="s">
        <v>23</v>
      </c>
      <c r="E2258" s="4">
        <v>0.75</v>
      </c>
      <c r="F2258" s="3" t="s">
        <v>12</v>
      </c>
      <c r="G2258" s="5"/>
      <c r="H2258" s="5"/>
      <c r="I2258" s="5"/>
      <c r="J2258" s="5"/>
      <c r="K2258" s="5"/>
      <c r="L2258" s="6"/>
    </row>
    <row r="2259" spans="1:13" ht="15" hidden="1" x14ac:dyDescent="0.2">
      <c r="A2259" t="str">
        <f t="shared" si="118"/>
        <v>44769NCYB Fld 10.84375</v>
      </c>
      <c r="B2259" t="str">
        <f t="shared" si="119"/>
        <v>447690.84375NCYB Fld 1</v>
      </c>
      <c r="C2259" s="2">
        <v>44769</v>
      </c>
      <c r="D2259" s="3" t="s">
        <v>23</v>
      </c>
      <c r="E2259" s="4">
        <v>0.84375</v>
      </c>
      <c r="F2259" s="3" t="s">
        <v>12</v>
      </c>
      <c r="G2259" s="5"/>
      <c r="H2259" s="5"/>
      <c r="I2259" s="5"/>
      <c r="J2259" s="5"/>
      <c r="K2259" s="5"/>
      <c r="L2259" s="6"/>
    </row>
    <row r="2260" spans="1:13" ht="15" hidden="1" x14ac:dyDescent="0.2">
      <c r="A2260" t="str">
        <f t="shared" si="118"/>
        <v>44769NCYB Fld 20.625</v>
      </c>
      <c r="B2260" t="str">
        <f t="shared" si="119"/>
        <v>447690.625NCYB Fld 2</v>
      </c>
      <c r="C2260" s="2">
        <v>44769</v>
      </c>
      <c r="D2260" s="3" t="s">
        <v>23</v>
      </c>
      <c r="E2260" s="4">
        <v>0.625</v>
      </c>
      <c r="F2260" s="3" t="s">
        <v>15</v>
      </c>
      <c r="G2260" s="5"/>
      <c r="H2260" s="5"/>
      <c r="I2260" s="5"/>
      <c r="J2260" s="5"/>
      <c r="K2260" s="5"/>
      <c r="L2260" s="6"/>
    </row>
    <row r="2261" spans="1:13" ht="15" hidden="1" x14ac:dyDescent="0.2">
      <c r="A2261" t="str">
        <f t="shared" si="118"/>
        <v>44769NCYB Fld 20.75</v>
      </c>
      <c r="B2261" t="str">
        <f t="shared" si="119"/>
        <v>447690.75NCYB Fld 2</v>
      </c>
      <c r="C2261" s="2">
        <v>44769</v>
      </c>
      <c r="D2261" s="3" t="s">
        <v>23</v>
      </c>
      <c r="E2261" s="4">
        <v>0.75</v>
      </c>
      <c r="F2261" s="3" t="s">
        <v>15</v>
      </c>
      <c r="G2261" s="5"/>
      <c r="H2261" s="5"/>
      <c r="I2261" s="5"/>
      <c r="J2261" s="5"/>
      <c r="K2261" s="5"/>
      <c r="L2261" s="6"/>
    </row>
    <row r="2262" spans="1:13" ht="15" hidden="1" x14ac:dyDescent="0.2">
      <c r="A2262" t="str">
        <f t="shared" si="118"/>
        <v>44769NCYB Fld 30.75</v>
      </c>
      <c r="B2262" t="str">
        <f t="shared" si="119"/>
        <v>447690.75NCYB Fld 3</v>
      </c>
      <c r="C2262" s="2">
        <v>44769</v>
      </c>
      <c r="D2262" s="3" t="s">
        <v>23</v>
      </c>
      <c r="E2262" s="4">
        <v>0.75</v>
      </c>
      <c r="F2262" s="3" t="s">
        <v>16</v>
      </c>
      <c r="G2262" s="5" t="str">
        <f t="shared" ref="G2262:I2262" si="128">+IF(ISNA(VLOOKUP($B2262,schedule,MATCH(G$1,scheduleh,0),FALSE)),"",(VLOOKUP($B2262,schedule,MATCH(G$1,scheduleh,0),FALSE)))</f>
        <v>Practice</v>
      </c>
      <c r="H2262" s="5" t="str">
        <f t="shared" si="128"/>
        <v>Travel</v>
      </c>
      <c r="I2262" s="5" t="str">
        <f t="shared" si="128"/>
        <v>12 White</v>
      </c>
      <c r="J2262" s="5"/>
      <c r="K2262" s="5"/>
      <c r="L2262" s="6"/>
    </row>
    <row r="2263" spans="1:13" ht="15" hidden="1" x14ac:dyDescent="0.2">
      <c r="A2263" t="str">
        <f t="shared" si="118"/>
        <v>44769NCYB Fld 30.833333333333333</v>
      </c>
      <c r="B2263" t="str">
        <f t="shared" si="119"/>
        <v>447690.833333333333333NCYB Fld 3</v>
      </c>
      <c r="C2263" s="2">
        <v>44769</v>
      </c>
      <c r="D2263" s="3" t="s">
        <v>23</v>
      </c>
      <c r="E2263" s="4">
        <v>0.83333333333333337</v>
      </c>
      <c r="F2263" s="3" t="s">
        <v>16</v>
      </c>
      <c r="G2263" s="5"/>
      <c r="H2263" s="5"/>
      <c r="I2263" s="5"/>
      <c r="J2263" s="5"/>
      <c r="K2263" s="5"/>
      <c r="L2263" s="6"/>
    </row>
    <row r="2264" spans="1:13" ht="15" hidden="1" x14ac:dyDescent="0.2">
      <c r="A2264" t="str">
        <f t="shared" si="118"/>
        <v>44769NCYB Fld 40.75</v>
      </c>
      <c r="B2264" t="str">
        <f t="shared" si="119"/>
        <v>447690.75NCYB Fld 4</v>
      </c>
      <c r="C2264" s="2">
        <v>44769</v>
      </c>
      <c r="D2264" s="3" t="s">
        <v>23</v>
      </c>
      <c r="E2264" s="4">
        <v>0.75</v>
      </c>
      <c r="F2264" s="3" t="s">
        <v>17</v>
      </c>
      <c r="G2264" s="5" t="str">
        <f t="shared" ref="G2264:I2268" si="129">+IF(ISNA(VLOOKUP($B2264,schedule,MATCH(G$1,scheduleh,0),FALSE)),"",(VLOOKUP($B2264,schedule,MATCH(G$1,scheduleh,0),FALSE)))</f>
        <v>Practice</v>
      </c>
      <c r="H2264" s="5" t="str">
        <f t="shared" si="129"/>
        <v>Travel</v>
      </c>
      <c r="I2264" s="5" t="str">
        <f t="shared" si="129"/>
        <v>11 Blue</v>
      </c>
      <c r="J2264" s="5"/>
      <c r="K2264" s="5"/>
      <c r="L2264" s="6"/>
    </row>
    <row r="2265" spans="1:13" ht="15" hidden="1" x14ac:dyDescent="0.2">
      <c r="A2265" t="str">
        <f t="shared" si="118"/>
        <v>44769NCYB Fld 50.75</v>
      </c>
      <c r="B2265" t="str">
        <f t="shared" si="119"/>
        <v>447690.75NCYB Fld 5</v>
      </c>
      <c r="C2265" s="2">
        <v>44769</v>
      </c>
      <c r="D2265" s="3" t="s">
        <v>23</v>
      </c>
      <c r="E2265" s="4">
        <v>0.75</v>
      </c>
      <c r="F2265" s="3" t="s">
        <v>18</v>
      </c>
      <c r="G2265" s="5" t="str">
        <f t="shared" si="129"/>
        <v>Practice</v>
      </c>
      <c r="H2265" s="5" t="str">
        <f t="shared" si="129"/>
        <v>Travel</v>
      </c>
      <c r="I2265" s="5" t="str">
        <f t="shared" si="129"/>
        <v>10 Blue</v>
      </c>
      <c r="J2265" s="5"/>
      <c r="K2265" s="5"/>
      <c r="L2265" s="6"/>
    </row>
    <row r="2266" spans="1:13" ht="15" hidden="1" x14ac:dyDescent="0.2">
      <c r="A2266" t="str">
        <f t="shared" si="118"/>
        <v>44769NCYB Fld 60.75</v>
      </c>
      <c r="B2266" t="str">
        <f t="shared" si="119"/>
        <v>447690.75NCYB Fld 6</v>
      </c>
      <c r="C2266" s="2">
        <v>44769</v>
      </c>
      <c r="D2266" s="3" t="s">
        <v>23</v>
      </c>
      <c r="E2266" s="4">
        <v>0.75</v>
      </c>
      <c r="F2266" s="3" t="s">
        <v>19</v>
      </c>
      <c r="G2266" s="5" t="str">
        <f t="shared" si="129"/>
        <v>Practice</v>
      </c>
      <c r="H2266" s="5" t="str">
        <f t="shared" si="129"/>
        <v>Travel</v>
      </c>
      <c r="I2266" s="5" t="str">
        <f t="shared" si="129"/>
        <v>9 Blue</v>
      </c>
      <c r="J2266" s="5"/>
      <c r="K2266" s="5"/>
      <c r="L2266" s="6"/>
    </row>
    <row r="2267" spans="1:13" ht="15" hidden="1" x14ac:dyDescent="0.2">
      <c r="A2267" t="str">
        <f t="shared" si="118"/>
        <v>44769NCYB Fld 70.75</v>
      </c>
      <c r="B2267" t="str">
        <f t="shared" si="119"/>
        <v>447690.75NCYB Fld 7</v>
      </c>
      <c r="C2267" s="2">
        <v>44769</v>
      </c>
      <c r="D2267" s="3" t="s">
        <v>23</v>
      </c>
      <c r="E2267" s="4">
        <v>0.75</v>
      </c>
      <c r="F2267" s="3" t="s">
        <v>20</v>
      </c>
      <c r="G2267" s="5" t="str">
        <f t="shared" si="129"/>
        <v>Practice</v>
      </c>
      <c r="H2267" s="5" t="str">
        <f t="shared" si="129"/>
        <v>Travel</v>
      </c>
      <c r="I2267" s="5" t="str">
        <f t="shared" si="129"/>
        <v>8 Blue</v>
      </c>
      <c r="J2267" s="5"/>
      <c r="K2267" s="5"/>
      <c r="L2267" s="6"/>
    </row>
    <row r="2268" spans="1:13" ht="15" hidden="1" x14ac:dyDescent="0.2">
      <c r="A2268" t="str">
        <f t="shared" si="118"/>
        <v>44769NCYB Fld 80.75</v>
      </c>
      <c r="B2268" t="str">
        <f t="shared" si="119"/>
        <v>447690.75NCYB Fld 8</v>
      </c>
      <c r="C2268" s="2">
        <v>44769</v>
      </c>
      <c r="D2268" s="3" t="s">
        <v>23</v>
      </c>
      <c r="E2268" s="4">
        <v>0.75</v>
      </c>
      <c r="F2268" s="3" t="s">
        <v>21</v>
      </c>
      <c r="G2268" s="5" t="str">
        <f t="shared" si="129"/>
        <v>Practice</v>
      </c>
      <c r="H2268" s="5" t="str">
        <f t="shared" si="129"/>
        <v>Travel</v>
      </c>
      <c r="I2268" s="5" t="str">
        <f t="shared" si="129"/>
        <v>7 Gray</v>
      </c>
      <c r="J2268" s="5"/>
      <c r="K2268" s="5"/>
      <c r="L2268" s="6"/>
    </row>
    <row r="2269" spans="1:13" ht="15" hidden="1" x14ac:dyDescent="0.2">
      <c r="A2269" t="str">
        <f t="shared" si="118"/>
        <v>44770NCYB Fld 10.625</v>
      </c>
      <c r="B2269" t="str">
        <f t="shared" si="119"/>
        <v>447700.625NCYB Fld 1</v>
      </c>
      <c r="C2269" s="2">
        <v>44770</v>
      </c>
      <c r="D2269" s="3" t="s">
        <v>30</v>
      </c>
      <c r="E2269" s="4">
        <v>0.625</v>
      </c>
      <c r="F2269" s="3" t="s">
        <v>12</v>
      </c>
      <c r="G2269" s="5"/>
      <c r="H2269" s="5"/>
      <c r="I2269" s="5"/>
      <c r="J2269" s="5"/>
      <c r="K2269" s="5"/>
      <c r="L2269" s="6"/>
    </row>
    <row r="2270" spans="1:13" ht="15" hidden="1" x14ac:dyDescent="0.2">
      <c r="A2270" t="str">
        <f t="shared" si="118"/>
        <v>44770NCYB Fld 10.75</v>
      </c>
      <c r="B2270" t="str">
        <f t="shared" si="119"/>
        <v>447700.75NCYB Fld 1</v>
      </c>
      <c r="C2270" s="2">
        <v>44770</v>
      </c>
      <c r="D2270" s="3" t="s">
        <v>30</v>
      </c>
      <c r="E2270" s="4">
        <v>0.75</v>
      </c>
      <c r="F2270" s="3" t="s">
        <v>12</v>
      </c>
      <c r="G2270" s="5" t="s">
        <v>58</v>
      </c>
      <c r="H2270" s="5" t="s">
        <v>76</v>
      </c>
      <c r="I2270" s="5" t="s">
        <v>285</v>
      </c>
      <c r="J2270" s="5" t="s">
        <v>281</v>
      </c>
      <c r="K2270" s="5" t="s">
        <v>83</v>
      </c>
      <c r="L2270" s="6" t="s">
        <v>388</v>
      </c>
      <c r="M2270">
        <v>1</v>
      </c>
    </row>
    <row r="2271" spans="1:13" ht="15" hidden="1" x14ac:dyDescent="0.2">
      <c r="A2271" t="str">
        <f t="shared" si="118"/>
        <v>44770NCYB Fld 10.84375</v>
      </c>
      <c r="B2271" t="str">
        <f t="shared" si="119"/>
        <v>447700.84375NCYB Fld 1</v>
      </c>
      <c r="C2271" s="2">
        <v>44770</v>
      </c>
      <c r="D2271" s="3" t="s">
        <v>30</v>
      </c>
      <c r="E2271" s="4">
        <v>0.84375</v>
      </c>
      <c r="F2271" s="3" t="s">
        <v>12</v>
      </c>
      <c r="G2271" s="5" t="s">
        <v>58</v>
      </c>
      <c r="H2271" s="5" t="s">
        <v>389</v>
      </c>
      <c r="I2271" s="5" t="s">
        <v>280</v>
      </c>
      <c r="J2271" s="5"/>
      <c r="K2271" s="5"/>
      <c r="L2271" s="6" t="s">
        <v>390</v>
      </c>
      <c r="M2271">
        <v>1</v>
      </c>
    </row>
    <row r="2272" spans="1:13" ht="15" hidden="1" x14ac:dyDescent="0.2">
      <c r="A2272" t="str">
        <f t="shared" si="118"/>
        <v>44770NCYB Fld 20.625</v>
      </c>
      <c r="B2272" t="str">
        <f t="shared" si="119"/>
        <v>447700.625NCYB Fld 2</v>
      </c>
      <c r="C2272" s="2">
        <v>44770</v>
      </c>
      <c r="D2272" s="3" t="s">
        <v>30</v>
      </c>
      <c r="E2272" s="4">
        <v>0.625</v>
      </c>
      <c r="F2272" s="3" t="s">
        <v>15</v>
      </c>
      <c r="G2272" s="5"/>
      <c r="H2272" s="5"/>
      <c r="I2272" s="5"/>
      <c r="J2272" s="5"/>
      <c r="K2272" s="5"/>
      <c r="L2272" s="6"/>
    </row>
    <row r="2273" spans="1:13" ht="15" hidden="1" x14ac:dyDescent="0.2">
      <c r="A2273" t="str">
        <f t="shared" si="118"/>
        <v>44770NCYB Fld 20.75</v>
      </c>
      <c r="B2273" t="str">
        <f t="shared" si="119"/>
        <v>447700.75NCYB Fld 2</v>
      </c>
      <c r="C2273" s="2">
        <v>44770</v>
      </c>
      <c r="D2273" s="3" t="s">
        <v>30</v>
      </c>
      <c r="E2273" s="4">
        <v>0.75</v>
      </c>
      <c r="F2273" s="3" t="s">
        <v>15</v>
      </c>
      <c r="G2273" s="5" t="s">
        <v>58</v>
      </c>
      <c r="H2273" s="5" t="s">
        <v>391</v>
      </c>
      <c r="I2273" s="5" t="s">
        <v>258</v>
      </c>
      <c r="J2273" s="5" t="s">
        <v>262</v>
      </c>
      <c r="K2273" s="5" t="s">
        <v>93</v>
      </c>
      <c r="L2273" s="6" t="s">
        <v>392</v>
      </c>
      <c r="M2273">
        <v>1</v>
      </c>
    </row>
    <row r="2274" spans="1:13" ht="15" hidden="1" x14ac:dyDescent="0.2">
      <c r="A2274" t="str">
        <f t="shared" si="118"/>
        <v>44770NCYB Fld 30.75</v>
      </c>
      <c r="B2274" t="str">
        <f t="shared" si="119"/>
        <v>447700.75NCYB Fld 3</v>
      </c>
      <c r="C2274" s="2">
        <v>44770</v>
      </c>
      <c r="D2274" s="3" t="s">
        <v>30</v>
      </c>
      <c r="E2274" s="4">
        <v>0.75</v>
      </c>
      <c r="F2274" s="3" t="s">
        <v>16</v>
      </c>
      <c r="G2274" s="5" t="str">
        <f t="shared" ref="G2274:I2274" si="130">+IF(ISNA(VLOOKUP($B2274,schedule,MATCH(G$1,scheduleh,0),FALSE)),"",(VLOOKUP($B2274,schedule,MATCH(G$1,scheduleh,0),FALSE)))</f>
        <v>Practice</v>
      </c>
      <c r="H2274" s="5" t="str">
        <f t="shared" si="130"/>
        <v>Travel</v>
      </c>
      <c r="I2274" s="5" t="str">
        <f t="shared" si="130"/>
        <v>12 Blue</v>
      </c>
      <c r="J2274" s="5"/>
      <c r="K2274" s="5"/>
      <c r="L2274" s="6"/>
    </row>
    <row r="2275" spans="1:13" ht="15" hidden="1" x14ac:dyDescent="0.2">
      <c r="A2275" t="str">
        <f t="shared" si="118"/>
        <v>44770NCYB Fld 30.791666666666667</v>
      </c>
      <c r="B2275" t="str">
        <f t="shared" si="119"/>
        <v>447700.791666666666667NCYB Fld 3</v>
      </c>
      <c r="C2275" s="2">
        <v>44770</v>
      </c>
      <c r="D2275" s="3" t="s">
        <v>30</v>
      </c>
      <c r="E2275" s="4">
        <v>0.79166666666666663</v>
      </c>
      <c r="F2275" s="3" t="s">
        <v>16</v>
      </c>
      <c r="G2275" s="5"/>
      <c r="H2275" s="5"/>
      <c r="I2275" s="5"/>
      <c r="J2275" s="5"/>
      <c r="K2275" s="5"/>
      <c r="L2275" s="6"/>
    </row>
    <row r="2276" spans="1:13" ht="15" hidden="1" x14ac:dyDescent="0.2">
      <c r="A2276" t="str">
        <f t="shared" si="118"/>
        <v>44770NCYB Fld 40.75</v>
      </c>
      <c r="B2276" t="str">
        <f t="shared" si="119"/>
        <v>447700.75NCYB Fld 4</v>
      </c>
      <c r="C2276" s="2">
        <v>44770</v>
      </c>
      <c r="D2276" s="3" t="s">
        <v>30</v>
      </c>
      <c r="E2276" s="4">
        <v>0.75</v>
      </c>
      <c r="F2276" s="3" t="s">
        <v>17</v>
      </c>
      <c r="G2276" s="5" t="str">
        <f t="shared" ref="G2276:I2276" si="131">+IF(ISNA(VLOOKUP($B2276,schedule,MATCH(G$1,scheduleh,0),FALSE)),"",(VLOOKUP($B2276,schedule,MATCH(G$1,scheduleh,0),FALSE)))</f>
        <v>Practice</v>
      </c>
      <c r="H2276" s="5" t="str">
        <f t="shared" si="131"/>
        <v>Travel</v>
      </c>
      <c r="I2276" s="5" t="str">
        <f t="shared" si="131"/>
        <v>11 White</v>
      </c>
      <c r="J2276" s="5"/>
      <c r="K2276" s="5"/>
      <c r="L2276" s="6"/>
    </row>
    <row r="2277" spans="1:13" ht="15" hidden="1" x14ac:dyDescent="0.2">
      <c r="A2277" t="str">
        <f t="shared" si="118"/>
        <v>44770NCYB Fld 40.791666666666667</v>
      </c>
      <c r="B2277" t="str">
        <f t="shared" si="119"/>
        <v>447700.791666666666667NCYB Fld 4</v>
      </c>
      <c r="C2277" s="2">
        <v>44770</v>
      </c>
      <c r="D2277" s="3" t="s">
        <v>30</v>
      </c>
      <c r="E2277" s="4">
        <v>0.79166666666666663</v>
      </c>
      <c r="F2277" s="3" t="s">
        <v>17</v>
      </c>
      <c r="G2277" s="5"/>
      <c r="H2277" s="5"/>
      <c r="I2277" s="5"/>
      <c r="J2277" s="5"/>
      <c r="K2277" s="5"/>
      <c r="L2277" s="6"/>
    </row>
    <row r="2278" spans="1:13" ht="15" hidden="1" x14ac:dyDescent="0.2">
      <c r="A2278" t="str">
        <f t="shared" si="118"/>
        <v>44770NCYB Fld 50.75</v>
      </c>
      <c r="B2278" t="str">
        <f t="shared" si="119"/>
        <v>447700.75NCYB Fld 5</v>
      </c>
      <c r="C2278" s="2">
        <v>44770</v>
      </c>
      <c r="D2278" s="3" t="s">
        <v>30</v>
      </c>
      <c r="E2278" s="4">
        <v>0.75</v>
      </c>
      <c r="F2278" s="3" t="s">
        <v>18</v>
      </c>
      <c r="G2278" s="5" t="str">
        <f t="shared" ref="G2278:I2280" si="132">+IF(ISNA(VLOOKUP($B2278,schedule,MATCH(G$1,scheduleh,0),FALSE)),"",(VLOOKUP($B2278,schedule,MATCH(G$1,scheduleh,0),FALSE)))</f>
        <v>Practice</v>
      </c>
      <c r="H2278" s="5" t="str">
        <f t="shared" si="132"/>
        <v>Travel</v>
      </c>
      <c r="I2278" s="5" t="str">
        <f t="shared" si="132"/>
        <v>10 White</v>
      </c>
      <c r="J2278" s="5"/>
      <c r="K2278" s="5"/>
      <c r="L2278" s="6"/>
    </row>
    <row r="2279" spans="1:13" ht="15" hidden="1" x14ac:dyDescent="0.2">
      <c r="A2279" t="str">
        <f t="shared" si="118"/>
        <v>44770NCYB Fld 60.75</v>
      </c>
      <c r="B2279" t="str">
        <f t="shared" si="119"/>
        <v>447700.75NCYB Fld 6</v>
      </c>
      <c r="C2279" s="2">
        <v>44770</v>
      </c>
      <c r="D2279" s="3" t="s">
        <v>30</v>
      </c>
      <c r="E2279" s="4">
        <v>0.75</v>
      </c>
      <c r="F2279" s="3" t="s">
        <v>19</v>
      </c>
      <c r="G2279" s="5" t="str">
        <f t="shared" si="132"/>
        <v>Practice</v>
      </c>
      <c r="H2279" s="5" t="str">
        <f t="shared" si="132"/>
        <v>Travel</v>
      </c>
      <c r="I2279" s="5" t="str">
        <f t="shared" si="132"/>
        <v>9 White</v>
      </c>
      <c r="J2279" s="5"/>
      <c r="K2279" s="5"/>
      <c r="L2279" s="6"/>
    </row>
    <row r="2280" spans="1:13" ht="15" hidden="1" x14ac:dyDescent="0.2">
      <c r="A2280" t="str">
        <f t="shared" si="118"/>
        <v>44770NCYB Fld 70.75</v>
      </c>
      <c r="B2280" t="str">
        <f t="shared" si="119"/>
        <v>447700.75NCYB Fld 7</v>
      </c>
      <c r="C2280" s="2">
        <v>44770</v>
      </c>
      <c r="D2280" s="3" t="s">
        <v>30</v>
      </c>
      <c r="E2280" s="4">
        <v>0.75</v>
      </c>
      <c r="F2280" s="3" t="s">
        <v>20</v>
      </c>
      <c r="G2280" s="5" t="str">
        <f t="shared" si="132"/>
        <v>Practice</v>
      </c>
      <c r="H2280" s="5" t="str">
        <f t="shared" si="132"/>
        <v>Travel</v>
      </c>
      <c r="I2280" s="5" t="str">
        <f t="shared" si="132"/>
        <v>8 White</v>
      </c>
      <c r="J2280" s="5"/>
      <c r="K2280" s="5"/>
      <c r="L2280" s="6"/>
    </row>
    <row r="2281" spans="1:13" ht="15" hidden="1" x14ac:dyDescent="0.2">
      <c r="A2281" t="str">
        <f t="shared" si="118"/>
        <v>44770NCYB Fld 80.75</v>
      </c>
      <c r="B2281" t="str">
        <f t="shared" si="119"/>
        <v>447700.75NCYB Fld 8</v>
      </c>
      <c r="C2281" s="2">
        <v>44770</v>
      </c>
      <c r="D2281" s="3" t="s">
        <v>30</v>
      </c>
      <c r="E2281" s="4">
        <v>0.75</v>
      </c>
      <c r="F2281" s="3" t="s">
        <v>21</v>
      </c>
      <c r="G2281" s="5"/>
      <c r="H2281" s="5"/>
      <c r="I2281" s="5"/>
      <c r="J2281" s="5"/>
      <c r="K2281" s="5"/>
      <c r="L2281" s="6"/>
    </row>
    <row r="2282" spans="1:13" ht="15" hidden="1" x14ac:dyDescent="0.2">
      <c r="A2282" t="str">
        <f t="shared" si="118"/>
        <v>44771NCYB Fld 10.625</v>
      </c>
      <c r="B2282" t="str">
        <f t="shared" si="119"/>
        <v>447710.625NCYB Fld 1</v>
      </c>
      <c r="C2282" s="2">
        <v>44771</v>
      </c>
      <c r="D2282" s="3" t="s">
        <v>43</v>
      </c>
      <c r="E2282" s="4">
        <v>0.625</v>
      </c>
      <c r="F2282" s="3" t="s">
        <v>12</v>
      </c>
      <c r="G2282" s="5"/>
      <c r="H2282" s="5"/>
      <c r="I2282" s="5"/>
      <c r="J2282" s="5"/>
      <c r="K2282" s="5"/>
      <c r="L2282" s="6"/>
    </row>
    <row r="2283" spans="1:13" ht="15" hidden="1" x14ac:dyDescent="0.2">
      <c r="A2283" t="str">
        <f t="shared" si="118"/>
        <v>44771NCYB Fld 10.75</v>
      </c>
      <c r="B2283" t="str">
        <f t="shared" si="119"/>
        <v>447710.75NCYB Fld 1</v>
      </c>
      <c r="C2283" s="2">
        <v>44771</v>
      </c>
      <c r="D2283" s="3" t="s">
        <v>43</v>
      </c>
      <c r="E2283" s="4">
        <v>0.75</v>
      </c>
      <c r="F2283" s="3" t="s">
        <v>12</v>
      </c>
      <c r="G2283" s="5" t="s">
        <v>58</v>
      </c>
      <c r="H2283" s="5" t="s">
        <v>393</v>
      </c>
      <c r="I2283" s="5" t="s">
        <v>259</v>
      </c>
      <c r="J2283" s="5" t="s">
        <v>281</v>
      </c>
      <c r="K2283" s="5" t="s">
        <v>263</v>
      </c>
      <c r="L2283" s="6" t="s">
        <v>392</v>
      </c>
      <c r="M2283">
        <v>1</v>
      </c>
    </row>
    <row r="2284" spans="1:13" ht="15" hidden="1" x14ac:dyDescent="0.2">
      <c r="A2284" t="str">
        <f t="shared" si="118"/>
        <v>44771NCYB Fld 10.84375</v>
      </c>
      <c r="B2284" t="str">
        <f t="shared" si="119"/>
        <v>447710.84375NCYB Fld 1</v>
      </c>
      <c r="C2284" s="2">
        <v>44771</v>
      </c>
      <c r="D2284" s="3" t="s">
        <v>43</v>
      </c>
      <c r="E2284" s="4">
        <v>0.84375</v>
      </c>
      <c r="F2284" s="3" t="s">
        <v>12</v>
      </c>
      <c r="G2284" s="5" t="s">
        <v>58</v>
      </c>
      <c r="H2284" s="5" t="s">
        <v>142</v>
      </c>
      <c r="I2284" s="5" t="s">
        <v>258</v>
      </c>
      <c r="J2284" s="5" t="s">
        <v>93</v>
      </c>
      <c r="K2284" s="5" t="s">
        <v>144</v>
      </c>
      <c r="L2284" s="6" t="s">
        <v>392</v>
      </c>
      <c r="M2284">
        <v>1</v>
      </c>
    </row>
    <row r="2285" spans="1:13" ht="15" hidden="1" x14ac:dyDescent="0.2">
      <c r="A2285" t="str">
        <f t="shared" si="118"/>
        <v>44771NCYB Fld 20.625</v>
      </c>
      <c r="B2285" t="str">
        <f t="shared" si="119"/>
        <v>447710.625NCYB Fld 2</v>
      </c>
      <c r="C2285" s="2">
        <v>44771</v>
      </c>
      <c r="D2285" s="3" t="s">
        <v>43</v>
      </c>
      <c r="E2285" s="4">
        <v>0.625</v>
      </c>
      <c r="F2285" s="3" t="s">
        <v>15</v>
      </c>
      <c r="G2285" s="5"/>
      <c r="H2285" s="5"/>
      <c r="I2285" s="5"/>
      <c r="J2285" s="5"/>
      <c r="K2285" s="5"/>
      <c r="L2285" s="6"/>
    </row>
    <row r="2286" spans="1:13" ht="15" hidden="1" x14ac:dyDescent="0.2">
      <c r="A2286" t="str">
        <f t="shared" si="118"/>
        <v>44771NCYB Fld 20.75</v>
      </c>
      <c r="B2286" t="str">
        <f t="shared" si="119"/>
        <v>447710.75NCYB Fld 2</v>
      </c>
      <c r="C2286" s="2">
        <v>44771</v>
      </c>
      <c r="D2286" s="3" t="s">
        <v>43</v>
      </c>
      <c r="E2286" s="4">
        <v>0.75</v>
      </c>
      <c r="F2286" s="3" t="s">
        <v>15</v>
      </c>
      <c r="G2286" s="5" t="s">
        <v>58</v>
      </c>
      <c r="H2286" s="5" t="s">
        <v>76</v>
      </c>
      <c r="I2286" s="5" t="s">
        <v>391</v>
      </c>
      <c r="J2286" s="5" t="s">
        <v>262</v>
      </c>
      <c r="K2286" s="5" t="s">
        <v>172</v>
      </c>
      <c r="L2286" s="6" t="s">
        <v>388</v>
      </c>
      <c r="M2286">
        <v>1</v>
      </c>
    </row>
    <row r="2287" spans="1:13" ht="15" hidden="1" x14ac:dyDescent="0.2">
      <c r="A2287" t="str">
        <f t="shared" si="118"/>
        <v>44771NCYB Fld 30.791666666666667</v>
      </c>
      <c r="B2287" t="str">
        <f t="shared" si="119"/>
        <v>447710.791666666666667NCYB Fld 3</v>
      </c>
      <c r="C2287" s="2">
        <v>44771</v>
      </c>
      <c r="D2287" s="3" t="s">
        <v>43</v>
      </c>
      <c r="E2287" s="4">
        <v>0.79166666666666663</v>
      </c>
      <c r="F2287" s="3" t="s">
        <v>16</v>
      </c>
      <c r="G2287" s="5"/>
      <c r="H2287" s="5"/>
      <c r="I2287" s="5"/>
      <c r="J2287" s="5"/>
      <c r="K2287" s="5"/>
      <c r="L2287" s="6"/>
    </row>
    <row r="2288" spans="1:13" ht="15" hidden="1" x14ac:dyDescent="0.2">
      <c r="A2288" t="str">
        <f t="shared" si="118"/>
        <v>44771NCYB Fld 30.833333333333333</v>
      </c>
      <c r="B2288" t="str">
        <f t="shared" si="119"/>
        <v>447710.833333333333333NCYB Fld 3</v>
      </c>
      <c r="C2288" s="2">
        <v>44771</v>
      </c>
      <c r="D2288" s="3" t="s">
        <v>43</v>
      </c>
      <c r="E2288" s="4">
        <v>0.83333333333333337</v>
      </c>
      <c r="F2288" s="3" t="s">
        <v>16</v>
      </c>
      <c r="G2288" s="5"/>
      <c r="H2288" s="5"/>
      <c r="I2288" s="5"/>
      <c r="J2288" s="5"/>
      <c r="K2288" s="5"/>
      <c r="L2288" s="6"/>
    </row>
    <row r="2289" spans="1:13" ht="15" hidden="1" x14ac:dyDescent="0.2">
      <c r="A2289" t="str">
        <f t="shared" si="118"/>
        <v>44771NCYB Fld 40.75</v>
      </c>
      <c r="B2289" t="str">
        <f t="shared" si="119"/>
        <v>447710.75NCYB Fld 4</v>
      </c>
      <c r="C2289" s="2">
        <v>44771</v>
      </c>
      <c r="D2289" s="3" t="s">
        <v>43</v>
      </c>
      <c r="E2289" s="4">
        <v>0.75</v>
      </c>
      <c r="F2289" s="3" t="s">
        <v>17</v>
      </c>
      <c r="G2289" s="5"/>
      <c r="H2289" s="5"/>
      <c r="I2289" s="5"/>
      <c r="J2289" s="5"/>
      <c r="K2289" s="5"/>
      <c r="L2289" s="6"/>
    </row>
    <row r="2290" spans="1:13" ht="15" hidden="1" x14ac:dyDescent="0.2">
      <c r="A2290" t="str">
        <f t="shared" si="118"/>
        <v>44771NCYB Fld 50.75</v>
      </c>
      <c r="B2290" t="str">
        <f t="shared" si="119"/>
        <v>447710.75NCYB Fld 5</v>
      </c>
      <c r="C2290" s="2">
        <v>44771</v>
      </c>
      <c r="D2290" s="3" t="s">
        <v>43</v>
      </c>
      <c r="E2290" s="4">
        <v>0.75</v>
      </c>
      <c r="F2290" s="3" t="s">
        <v>18</v>
      </c>
      <c r="G2290" s="5"/>
      <c r="H2290" s="5"/>
      <c r="I2290" s="5"/>
      <c r="J2290" s="5"/>
      <c r="K2290" s="5"/>
      <c r="L2290" s="6"/>
    </row>
    <row r="2291" spans="1:13" ht="15" hidden="1" x14ac:dyDescent="0.2">
      <c r="A2291" t="str">
        <f t="shared" si="118"/>
        <v>44771NCYB Fld 60.75</v>
      </c>
      <c r="B2291" t="str">
        <f t="shared" si="119"/>
        <v>447710.75NCYB Fld 6</v>
      </c>
      <c r="C2291" s="2">
        <v>44771</v>
      </c>
      <c r="D2291" s="3" t="s">
        <v>43</v>
      </c>
      <c r="E2291" s="4">
        <v>0.75</v>
      </c>
      <c r="F2291" s="3" t="s">
        <v>19</v>
      </c>
      <c r="G2291" s="5"/>
      <c r="H2291" s="5"/>
      <c r="I2291" s="5"/>
      <c r="J2291" s="5"/>
      <c r="K2291" s="5"/>
      <c r="L2291" s="6"/>
    </row>
    <row r="2292" spans="1:13" ht="15" hidden="1" x14ac:dyDescent="0.2">
      <c r="A2292" t="str">
        <f t="shared" si="118"/>
        <v>44771NCYB Fld 70.729166666666667</v>
      </c>
      <c r="B2292" t="str">
        <f t="shared" si="119"/>
        <v>447710.729166666666667NCYB Fld 7</v>
      </c>
      <c r="C2292" s="2">
        <v>44771</v>
      </c>
      <c r="D2292" s="3" t="s">
        <v>43</v>
      </c>
      <c r="E2292" s="4">
        <v>0.72916666666666663</v>
      </c>
      <c r="F2292" s="3" t="s">
        <v>20</v>
      </c>
      <c r="G2292" s="5" t="s">
        <v>14</v>
      </c>
      <c r="H2292" s="5" t="s">
        <v>309</v>
      </c>
      <c r="I2292" s="5" t="s">
        <v>310</v>
      </c>
      <c r="J2292" s="5"/>
      <c r="K2292" s="5"/>
      <c r="L2292" s="6"/>
    </row>
    <row r="2293" spans="1:13" ht="15" hidden="1" x14ac:dyDescent="0.2">
      <c r="A2293" t="str">
        <f t="shared" si="118"/>
        <v>44771NCYB Fld 80.75</v>
      </c>
      <c r="B2293" t="str">
        <f t="shared" si="119"/>
        <v>447710.75NCYB Fld 8</v>
      </c>
      <c r="C2293" s="2">
        <v>44771</v>
      </c>
      <c r="D2293" s="3" t="s">
        <v>43</v>
      </c>
      <c r="E2293" s="4">
        <v>0.75</v>
      </c>
      <c r="F2293" s="3" t="s">
        <v>21</v>
      </c>
      <c r="G2293" s="5"/>
      <c r="H2293" s="5"/>
      <c r="I2293" s="5"/>
      <c r="J2293" s="5"/>
      <c r="K2293" s="5"/>
      <c r="L2293" s="6"/>
    </row>
    <row r="2294" spans="1:13" ht="15" hidden="1" x14ac:dyDescent="0.2">
      <c r="A2294" t="str">
        <f t="shared" si="118"/>
        <v>44772NCYB Fld 10.333333333333333</v>
      </c>
      <c r="B2294" t="str">
        <f t="shared" si="119"/>
        <v>447720.333333333333333NCYB Fld 1</v>
      </c>
      <c r="C2294" s="2">
        <v>44772</v>
      </c>
      <c r="D2294" s="3" t="s">
        <v>49</v>
      </c>
      <c r="E2294" s="4">
        <v>0.33333333333333331</v>
      </c>
      <c r="F2294" s="3" t="s">
        <v>12</v>
      </c>
      <c r="G2294" s="5"/>
      <c r="H2294" s="5"/>
      <c r="I2294" s="5"/>
      <c r="J2294" s="5"/>
      <c r="K2294" s="5"/>
      <c r="L2294" s="6"/>
    </row>
    <row r="2295" spans="1:13" ht="15" hidden="1" x14ac:dyDescent="0.2">
      <c r="A2295" t="str">
        <f t="shared" si="118"/>
        <v>44772NCYB Fld 10.416666666666667</v>
      </c>
      <c r="B2295" t="str">
        <f t="shared" si="119"/>
        <v>447720.416666666666667NCYB Fld 1</v>
      </c>
      <c r="C2295" s="2">
        <v>44772</v>
      </c>
      <c r="D2295" s="3" t="s">
        <v>49</v>
      </c>
      <c r="E2295" s="4">
        <v>0.41666666666666669</v>
      </c>
      <c r="F2295" s="3" t="s">
        <v>12</v>
      </c>
      <c r="G2295" s="5" t="s">
        <v>58</v>
      </c>
      <c r="H2295" s="5" t="s">
        <v>391</v>
      </c>
      <c r="I2295" s="5" t="s">
        <v>285</v>
      </c>
      <c r="J2295" s="5" t="s">
        <v>173</v>
      </c>
      <c r="K2295" s="5" t="s">
        <v>308</v>
      </c>
      <c r="L2295" s="6" t="s">
        <v>388</v>
      </c>
      <c r="M2295">
        <v>1</v>
      </c>
    </row>
    <row r="2296" spans="1:13" ht="15" hidden="1" x14ac:dyDescent="0.2">
      <c r="C2296" s="2">
        <v>44772</v>
      </c>
      <c r="D2296" s="3" t="s">
        <v>49</v>
      </c>
      <c r="E2296" s="4">
        <v>0.52083333333333337</v>
      </c>
      <c r="F2296" s="3" t="s">
        <v>12</v>
      </c>
      <c r="G2296" s="5" t="s">
        <v>58</v>
      </c>
      <c r="H2296" s="5" t="s">
        <v>394</v>
      </c>
      <c r="I2296" s="5" t="s">
        <v>259</v>
      </c>
      <c r="J2296" s="5" t="s">
        <v>193</v>
      </c>
      <c r="K2296" s="5" t="s">
        <v>244</v>
      </c>
      <c r="L2296" s="6" t="s">
        <v>392</v>
      </c>
      <c r="M2296">
        <v>1</v>
      </c>
    </row>
    <row r="2297" spans="1:13" ht="15" hidden="1" x14ac:dyDescent="0.2">
      <c r="A2297" t="str">
        <f t="shared" ref="A2297:A2361" si="133">+C2297&amp;F2297&amp;E2297</f>
        <v>44772NCYB Fld 10.625</v>
      </c>
      <c r="B2297" t="str">
        <f t="shared" ref="B2297:B2361" si="134">C2297&amp;E2297&amp;F2297</f>
        <v>447720.625NCYB Fld 1</v>
      </c>
      <c r="C2297" s="2">
        <v>44772</v>
      </c>
      <c r="D2297" s="3" t="s">
        <v>49</v>
      </c>
      <c r="E2297" s="4">
        <v>0.625</v>
      </c>
      <c r="F2297" s="3" t="s">
        <v>12</v>
      </c>
      <c r="G2297" s="5" t="s">
        <v>58</v>
      </c>
      <c r="H2297" s="5" t="s">
        <v>375</v>
      </c>
      <c r="I2297" s="5" t="s">
        <v>375</v>
      </c>
      <c r="J2297" s="5" t="s">
        <v>193</v>
      </c>
      <c r="K2297" s="5" t="s">
        <v>244</v>
      </c>
      <c r="L2297" s="6" t="s">
        <v>388</v>
      </c>
      <c r="M2297">
        <v>1</v>
      </c>
    </row>
    <row r="2298" spans="1:13" ht="15" hidden="1" x14ac:dyDescent="0.2">
      <c r="A2298" t="str">
        <f t="shared" si="133"/>
        <v>44772NCYB Fld 10.729166666666667</v>
      </c>
      <c r="B2298" t="str">
        <f t="shared" si="134"/>
        <v>447720.729166666666667NCYB Fld 1</v>
      </c>
      <c r="C2298" s="2">
        <v>44772</v>
      </c>
      <c r="D2298" s="3" t="s">
        <v>49</v>
      </c>
      <c r="E2298" s="4">
        <v>0.72916666666666663</v>
      </c>
      <c r="F2298" s="3" t="s">
        <v>12</v>
      </c>
      <c r="G2298" s="5"/>
      <c r="H2298" s="5"/>
      <c r="I2298" s="5"/>
      <c r="J2298" s="5"/>
      <c r="K2298" s="5"/>
      <c r="L2298" s="6"/>
    </row>
    <row r="2299" spans="1:13" ht="15" hidden="1" x14ac:dyDescent="0.2">
      <c r="A2299" t="str">
        <f t="shared" si="133"/>
        <v>44772NCYB Fld 10.833333333333333</v>
      </c>
      <c r="B2299" t="str">
        <f t="shared" si="134"/>
        <v>447720.833333333333333NCYB Fld 1</v>
      </c>
      <c r="C2299" s="2">
        <v>44772</v>
      </c>
      <c r="D2299" s="3" t="s">
        <v>49</v>
      </c>
      <c r="E2299" s="4">
        <v>0.83333333333333337</v>
      </c>
      <c r="F2299" s="3" t="s">
        <v>12</v>
      </c>
      <c r="G2299" s="5"/>
      <c r="H2299" s="5"/>
      <c r="I2299" s="5"/>
      <c r="J2299" s="5"/>
      <c r="K2299" s="5"/>
      <c r="L2299" s="6"/>
    </row>
    <row r="2300" spans="1:13" ht="15" hidden="1" x14ac:dyDescent="0.2">
      <c r="A2300" t="str">
        <f t="shared" si="133"/>
        <v>44772NCYB Fld 20.416666666666667</v>
      </c>
      <c r="B2300" t="str">
        <f t="shared" si="134"/>
        <v>447720.416666666666667NCYB Fld 2</v>
      </c>
      <c r="C2300" s="2">
        <v>44772</v>
      </c>
      <c r="D2300" s="3" t="s">
        <v>49</v>
      </c>
      <c r="E2300" s="4">
        <v>0.41666666666666669</v>
      </c>
      <c r="F2300" s="3" t="s">
        <v>15</v>
      </c>
      <c r="G2300" s="5"/>
      <c r="H2300" s="5"/>
      <c r="I2300" s="5"/>
      <c r="J2300" s="5"/>
      <c r="K2300" s="5"/>
      <c r="L2300" s="6"/>
    </row>
    <row r="2301" spans="1:13" ht="15" hidden="1" x14ac:dyDescent="0.2">
      <c r="A2301" t="str">
        <f t="shared" si="133"/>
        <v>44772NCYB Fld 20.520833333333333</v>
      </c>
      <c r="B2301" t="str">
        <f t="shared" si="134"/>
        <v>447720.520833333333333NCYB Fld 2</v>
      </c>
      <c r="C2301" s="2">
        <v>44772</v>
      </c>
      <c r="D2301" s="3" t="s">
        <v>49</v>
      </c>
      <c r="E2301" s="4">
        <v>0.52083333333333337</v>
      </c>
      <c r="F2301" s="3" t="s">
        <v>15</v>
      </c>
      <c r="G2301" s="5" t="s">
        <v>58</v>
      </c>
      <c r="H2301" s="5" t="s">
        <v>395</v>
      </c>
      <c r="I2301" s="5" t="s">
        <v>297</v>
      </c>
      <c r="J2301" s="5" t="s">
        <v>256</v>
      </c>
      <c r="K2301" s="5" t="s">
        <v>263</v>
      </c>
      <c r="L2301" s="6" t="s">
        <v>392</v>
      </c>
      <c r="M2301">
        <v>1</v>
      </c>
    </row>
    <row r="2302" spans="1:13" ht="15" hidden="1" x14ac:dyDescent="0.2">
      <c r="A2302" t="str">
        <f t="shared" si="133"/>
        <v>44772NCYB Fld 20.625</v>
      </c>
      <c r="B2302" t="str">
        <f t="shared" si="134"/>
        <v>447720.625NCYB Fld 2</v>
      </c>
      <c r="C2302" s="2">
        <v>44772</v>
      </c>
      <c r="D2302" s="3" t="s">
        <v>49</v>
      </c>
      <c r="E2302" s="4">
        <v>0.625</v>
      </c>
      <c r="F2302" s="3" t="s">
        <v>15</v>
      </c>
      <c r="G2302" s="5" t="s">
        <v>58</v>
      </c>
      <c r="H2302" s="5" t="s">
        <v>375</v>
      </c>
      <c r="I2302" s="5" t="s">
        <v>375</v>
      </c>
      <c r="J2302" s="5" t="s">
        <v>256</v>
      </c>
      <c r="K2302" s="5" t="s">
        <v>263</v>
      </c>
      <c r="L2302" s="6" t="s">
        <v>388</v>
      </c>
      <c r="M2302">
        <v>1</v>
      </c>
    </row>
    <row r="2303" spans="1:13" ht="15" hidden="1" x14ac:dyDescent="0.2">
      <c r="A2303" t="str">
        <f t="shared" si="133"/>
        <v>44772NCYB Fld 20.729166666666667</v>
      </c>
      <c r="B2303" t="str">
        <f t="shared" si="134"/>
        <v>447720.729166666666667NCYB Fld 2</v>
      </c>
      <c r="C2303" s="2">
        <v>44772</v>
      </c>
      <c r="D2303" s="3" t="s">
        <v>49</v>
      </c>
      <c r="E2303" s="4">
        <v>0.72916666666666663</v>
      </c>
      <c r="F2303" s="3" t="s">
        <v>15</v>
      </c>
      <c r="G2303" s="5"/>
      <c r="H2303" s="5"/>
      <c r="I2303" s="5"/>
      <c r="J2303" s="5"/>
      <c r="K2303" s="5"/>
      <c r="L2303" s="6"/>
    </row>
    <row r="2304" spans="1:13" ht="15" hidden="1" x14ac:dyDescent="0.2">
      <c r="A2304" t="str">
        <f t="shared" si="133"/>
        <v>44772NCYB Fld 30.375</v>
      </c>
      <c r="B2304" t="str">
        <f t="shared" si="134"/>
        <v>447720.375NCYB Fld 3</v>
      </c>
      <c r="C2304" s="2">
        <v>44772</v>
      </c>
      <c r="D2304" s="3" t="s">
        <v>49</v>
      </c>
      <c r="E2304" s="4">
        <v>0.375</v>
      </c>
      <c r="F2304" s="3" t="s">
        <v>16</v>
      </c>
      <c r="G2304" s="5"/>
      <c r="H2304" s="5"/>
      <c r="I2304" s="5"/>
      <c r="J2304" s="5"/>
      <c r="K2304" s="5"/>
      <c r="L2304" s="6"/>
    </row>
    <row r="2305" spans="1:12" ht="15" hidden="1" x14ac:dyDescent="0.2">
      <c r="A2305" t="str">
        <f t="shared" si="133"/>
        <v>44772NCYB Fld 30.479166666666667</v>
      </c>
      <c r="B2305" t="str">
        <f t="shared" si="134"/>
        <v>447720.479166666666667NCYB Fld 3</v>
      </c>
      <c r="C2305" s="2">
        <v>44772</v>
      </c>
      <c r="D2305" s="3" t="s">
        <v>49</v>
      </c>
      <c r="E2305" s="4">
        <v>0.47916666666666669</v>
      </c>
      <c r="F2305" s="3" t="s">
        <v>16</v>
      </c>
      <c r="G2305" s="5"/>
      <c r="H2305" s="5"/>
      <c r="I2305" s="5"/>
      <c r="J2305" s="5"/>
      <c r="K2305" s="5"/>
      <c r="L2305" s="6"/>
    </row>
    <row r="2306" spans="1:12" ht="15" hidden="1" x14ac:dyDescent="0.2">
      <c r="A2306" t="str">
        <f t="shared" si="133"/>
        <v>44772NCYB Fld 30.583333333333333</v>
      </c>
      <c r="B2306" t="str">
        <f t="shared" si="134"/>
        <v>447720.583333333333333NCYB Fld 3</v>
      </c>
      <c r="C2306" s="2">
        <v>44772</v>
      </c>
      <c r="D2306" s="3" t="s">
        <v>49</v>
      </c>
      <c r="E2306" s="4">
        <v>0.58333333333333337</v>
      </c>
      <c r="F2306" s="3" t="s">
        <v>16</v>
      </c>
      <c r="G2306" s="5"/>
      <c r="H2306" s="5"/>
      <c r="I2306" s="5"/>
      <c r="J2306" s="5"/>
      <c r="K2306" s="5"/>
      <c r="L2306" s="6"/>
    </row>
    <row r="2307" spans="1:12" ht="15" hidden="1" x14ac:dyDescent="0.2">
      <c r="A2307" t="str">
        <f t="shared" si="133"/>
        <v>44772NCYB Fld 30.6875</v>
      </c>
      <c r="B2307" t="str">
        <f t="shared" si="134"/>
        <v>447720.6875NCYB Fld 3</v>
      </c>
      <c r="C2307" s="2">
        <v>44772</v>
      </c>
      <c r="D2307" s="3" t="s">
        <v>49</v>
      </c>
      <c r="E2307" s="4">
        <v>0.6875</v>
      </c>
      <c r="F2307" s="3" t="s">
        <v>16</v>
      </c>
      <c r="G2307" s="5"/>
      <c r="H2307" s="5"/>
      <c r="I2307" s="5"/>
      <c r="J2307" s="5"/>
      <c r="K2307" s="5"/>
      <c r="L2307" s="6"/>
    </row>
    <row r="2308" spans="1:12" ht="15" hidden="1" x14ac:dyDescent="0.2">
      <c r="A2308" t="str">
        <f t="shared" si="133"/>
        <v>44772NCYB Fld 30.791666666666667</v>
      </c>
      <c r="B2308" t="str">
        <f t="shared" si="134"/>
        <v>447720.791666666666667NCYB Fld 3</v>
      </c>
      <c r="C2308" s="2">
        <v>44772</v>
      </c>
      <c r="D2308" s="3" t="s">
        <v>49</v>
      </c>
      <c r="E2308" s="4">
        <v>0.79166666666666663</v>
      </c>
      <c r="F2308" s="3" t="s">
        <v>16</v>
      </c>
      <c r="G2308" s="5"/>
      <c r="H2308" s="5"/>
      <c r="I2308" s="5"/>
      <c r="J2308" s="5"/>
      <c r="K2308" s="5"/>
      <c r="L2308" s="6"/>
    </row>
    <row r="2309" spans="1:12" ht="15" hidden="1" x14ac:dyDescent="0.2">
      <c r="A2309" t="str">
        <f t="shared" si="133"/>
        <v>44772NCYB Fld 40.416666666666667</v>
      </c>
      <c r="B2309" t="str">
        <f t="shared" si="134"/>
        <v>447720.416666666666667NCYB Fld 4</v>
      </c>
      <c r="C2309" s="2">
        <v>44772</v>
      </c>
      <c r="D2309" s="3" t="s">
        <v>49</v>
      </c>
      <c r="E2309" s="4">
        <v>0.41666666666666669</v>
      </c>
      <c r="F2309" s="3" t="s">
        <v>17</v>
      </c>
      <c r="G2309" s="5"/>
      <c r="H2309" s="5"/>
      <c r="I2309" s="5"/>
      <c r="J2309" s="5"/>
      <c r="K2309" s="5"/>
      <c r="L2309" s="6"/>
    </row>
    <row r="2310" spans="1:12" ht="15" hidden="1" x14ac:dyDescent="0.2">
      <c r="A2310" t="str">
        <f t="shared" si="133"/>
        <v>44772NCYB Fld 40.479166666666667</v>
      </c>
      <c r="B2310" t="str">
        <f t="shared" si="134"/>
        <v>447720.479166666666667NCYB Fld 4</v>
      </c>
      <c r="C2310" s="2">
        <v>44772</v>
      </c>
      <c r="D2310" s="3" t="s">
        <v>49</v>
      </c>
      <c r="E2310" s="4">
        <v>0.47916666666666669</v>
      </c>
      <c r="F2310" s="3" t="s">
        <v>17</v>
      </c>
      <c r="G2310" s="5"/>
      <c r="H2310" s="5"/>
      <c r="I2310" s="5"/>
      <c r="J2310" s="5"/>
      <c r="K2310" s="5"/>
      <c r="L2310" s="6"/>
    </row>
    <row r="2311" spans="1:12" ht="15" hidden="1" x14ac:dyDescent="0.2">
      <c r="A2311" t="str">
        <f t="shared" si="133"/>
        <v>44772NCYB Fld 40.583333333333333</v>
      </c>
      <c r="B2311" t="str">
        <f t="shared" si="134"/>
        <v>447720.583333333333333NCYB Fld 4</v>
      </c>
      <c r="C2311" s="2">
        <v>44772</v>
      </c>
      <c r="D2311" s="3" t="s">
        <v>49</v>
      </c>
      <c r="E2311" s="4">
        <v>0.58333333333333337</v>
      </c>
      <c r="F2311" s="3" t="s">
        <v>17</v>
      </c>
      <c r="G2311" s="5"/>
      <c r="H2311" s="5"/>
      <c r="I2311" s="5"/>
      <c r="J2311" s="5"/>
      <c r="K2311" s="5"/>
      <c r="L2311" s="6"/>
    </row>
    <row r="2312" spans="1:12" ht="15" hidden="1" x14ac:dyDescent="0.2">
      <c r="A2312" t="str">
        <f t="shared" si="133"/>
        <v>44772NCYB Fld 40.6875</v>
      </c>
      <c r="B2312" t="str">
        <f t="shared" si="134"/>
        <v>447720.6875NCYB Fld 4</v>
      </c>
      <c r="C2312" s="2">
        <v>44772</v>
      </c>
      <c r="D2312" s="3" t="s">
        <v>49</v>
      </c>
      <c r="E2312" s="4">
        <v>0.6875</v>
      </c>
      <c r="F2312" s="3" t="s">
        <v>17</v>
      </c>
      <c r="G2312" s="5"/>
      <c r="H2312" s="5"/>
      <c r="I2312" s="5"/>
      <c r="J2312" s="5"/>
      <c r="K2312" s="5"/>
      <c r="L2312" s="6"/>
    </row>
    <row r="2313" spans="1:12" ht="15" hidden="1" x14ac:dyDescent="0.2">
      <c r="A2313" t="str">
        <f t="shared" si="133"/>
        <v>44772NCYB Fld 50.416666666666667</v>
      </c>
      <c r="B2313" t="str">
        <f t="shared" si="134"/>
        <v>447720.416666666666667NCYB Fld 5</v>
      </c>
      <c r="C2313" s="2">
        <v>44772</v>
      </c>
      <c r="D2313" s="3" t="s">
        <v>49</v>
      </c>
      <c r="E2313" s="4">
        <v>0.41666666666666669</v>
      </c>
      <c r="F2313" s="3" t="s">
        <v>18</v>
      </c>
      <c r="G2313" s="5"/>
      <c r="H2313" s="5"/>
      <c r="I2313" s="5"/>
      <c r="J2313" s="5"/>
      <c r="K2313" s="5"/>
      <c r="L2313" s="6"/>
    </row>
    <row r="2314" spans="1:12" ht="15" hidden="1" x14ac:dyDescent="0.2">
      <c r="A2314" t="str">
        <f t="shared" si="133"/>
        <v>44772NCYB Fld 50.479166666666667</v>
      </c>
      <c r="B2314" t="str">
        <f t="shared" si="134"/>
        <v>447720.479166666666667NCYB Fld 5</v>
      </c>
      <c r="C2314" s="2">
        <v>44772</v>
      </c>
      <c r="D2314" s="3" t="s">
        <v>49</v>
      </c>
      <c r="E2314" s="4">
        <v>0.47916666666666669</v>
      </c>
      <c r="F2314" s="3" t="s">
        <v>18</v>
      </c>
      <c r="G2314" s="5"/>
      <c r="H2314" s="5"/>
      <c r="I2314" s="5"/>
      <c r="J2314" s="5"/>
      <c r="K2314" s="5"/>
      <c r="L2314" s="6"/>
    </row>
    <row r="2315" spans="1:12" ht="15" hidden="1" x14ac:dyDescent="0.2">
      <c r="A2315" t="str">
        <f t="shared" si="133"/>
        <v>44772NCYB Fld 50.583333333333333</v>
      </c>
      <c r="B2315" t="str">
        <f t="shared" si="134"/>
        <v>447720.583333333333333NCYB Fld 5</v>
      </c>
      <c r="C2315" s="2">
        <v>44772</v>
      </c>
      <c r="D2315" s="3" t="s">
        <v>49</v>
      </c>
      <c r="E2315" s="4">
        <v>0.58333333333333337</v>
      </c>
      <c r="F2315" s="3" t="s">
        <v>18</v>
      </c>
      <c r="G2315" s="5"/>
      <c r="H2315" s="5"/>
      <c r="I2315" s="5"/>
      <c r="J2315" s="5"/>
      <c r="K2315" s="5"/>
      <c r="L2315" s="6"/>
    </row>
    <row r="2316" spans="1:12" ht="15" hidden="1" x14ac:dyDescent="0.2">
      <c r="A2316" t="str">
        <f t="shared" si="133"/>
        <v>44772NCYB Fld 50.6875</v>
      </c>
      <c r="B2316" t="str">
        <f t="shared" si="134"/>
        <v>447720.6875NCYB Fld 5</v>
      </c>
      <c r="C2316" s="2">
        <v>44772</v>
      </c>
      <c r="D2316" s="3" t="s">
        <v>49</v>
      </c>
      <c r="E2316" s="4">
        <v>0.6875</v>
      </c>
      <c r="F2316" s="3" t="s">
        <v>18</v>
      </c>
      <c r="G2316" s="5"/>
      <c r="H2316" s="5"/>
      <c r="I2316" s="5"/>
      <c r="J2316" s="5"/>
      <c r="K2316" s="5"/>
      <c r="L2316" s="6"/>
    </row>
    <row r="2317" spans="1:12" ht="15" hidden="1" x14ac:dyDescent="0.2">
      <c r="A2317" t="str">
        <f t="shared" si="133"/>
        <v>44772NCYB Fld 60.416666666666667</v>
      </c>
      <c r="B2317" t="str">
        <f t="shared" si="134"/>
        <v>447720.416666666666667NCYB Fld 6</v>
      </c>
      <c r="C2317" s="2">
        <v>44772</v>
      </c>
      <c r="D2317" s="3" t="s">
        <v>49</v>
      </c>
      <c r="E2317" s="4">
        <v>0.41666666666666669</v>
      </c>
      <c r="F2317" s="3" t="s">
        <v>19</v>
      </c>
      <c r="G2317" s="5"/>
      <c r="H2317" s="5"/>
      <c r="I2317" s="5"/>
      <c r="J2317" s="5"/>
      <c r="K2317" s="5"/>
      <c r="L2317" s="6"/>
    </row>
    <row r="2318" spans="1:12" ht="15" hidden="1" x14ac:dyDescent="0.2">
      <c r="A2318" t="str">
        <f t="shared" si="133"/>
        <v>44772NCYB Fld 60.479166666666667</v>
      </c>
      <c r="B2318" t="str">
        <f t="shared" si="134"/>
        <v>447720.479166666666667NCYB Fld 6</v>
      </c>
      <c r="C2318" s="2">
        <v>44772</v>
      </c>
      <c r="D2318" s="3" t="s">
        <v>49</v>
      </c>
      <c r="E2318" s="4">
        <v>0.47916666666666669</v>
      </c>
      <c r="F2318" s="3" t="s">
        <v>19</v>
      </c>
      <c r="G2318" s="5"/>
      <c r="H2318" s="5"/>
      <c r="I2318" s="5"/>
      <c r="J2318" s="5"/>
      <c r="K2318" s="5"/>
      <c r="L2318" s="6"/>
    </row>
    <row r="2319" spans="1:12" ht="15" hidden="1" x14ac:dyDescent="0.2">
      <c r="A2319" t="str">
        <f t="shared" si="133"/>
        <v>44772NCYB Fld 60.583333333333333</v>
      </c>
      <c r="B2319" t="str">
        <f t="shared" si="134"/>
        <v>447720.583333333333333NCYB Fld 6</v>
      </c>
      <c r="C2319" s="2">
        <v>44772</v>
      </c>
      <c r="D2319" s="3" t="s">
        <v>49</v>
      </c>
      <c r="E2319" s="4">
        <v>0.58333333333333337</v>
      </c>
      <c r="F2319" s="3" t="s">
        <v>19</v>
      </c>
      <c r="G2319" s="5"/>
      <c r="H2319" s="5"/>
      <c r="I2319" s="5"/>
      <c r="J2319" s="5"/>
      <c r="K2319" s="5"/>
      <c r="L2319" s="6"/>
    </row>
    <row r="2320" spans="1:12" ht="15" hidden="1" x14ac:dyDescent="0.2">
      <c r="A2320" t="str">
        <f t="shared" si="133"/>
        <v>44772NCYB Fld 60.6875</v>
      </c>
      <c r="B2320" t="str">
        <f t="shared" si="134"/>
        <v>447720.6875NCYB Fld 6</v>
      </c>
      <c r="C2320" s="2">
        <v>44772</v>
      </c>
      <c r="D2320" s="3" t="s">
        <v>49</v>
      </c>
      <c r="E2320" s="4">
        <v>0.6875</v>
      </c>
      <c r="F2320" s="3" t="s">
        <v>19</v>
      </c>
      <c r="G2320" s="5"/>
      <c r="H2320" s="5"/>
      <c r="I2320" s="5"/>
      <c r="J2320" s="5"/>
      <c r="K2320" s="5"/>
      <c r="L2320" s="6"/>
    </row>
    <row r="2321" spans="1:13" ht="15" hidden="1" x14ac:dyDescent="0.2">
      <c r="A2321" t="str">
        <f t="shared" si="133"/>
        <v>44772NCYB Fld 70.416666666666667</v>
      </c>
      <c r="B2321" t="str">
        <f t="shared" si="134"/>
        <v>447720.416666666666667NCYB Fld 7</v>
      </c>
      <c r="C2321" s="2">
        <v>44772</v>
      </c>
      <c r="D2321" s="3" t="s">
        <v>49</v>
      </c>
      <c r="E2321" s="4">
        <v>0.41666666666666669</v>
      </c>
      <c r="F2321" s="3" t="s">
        <v>20</v>
      </c>
      <c r="G2321" s="5"/>
      <c r="H2321" s="5"/>
      <c r="I2321" s="5"/>
      <c r="J2321" s="5"/>
      <c r="K2321" s="5"/>
      <c r="L2321" s="6"/>
    </row>
    <row r="2322" spans="1:13" ht="15" hidden="1" x14ac:dyDescent="0.2">
      <c r="A2322" t="str">
        <f t="shared" si="133"/>
        <v>44772NCYB Fld 70.479166666666667</v>
      </c>
      <c r="B2322" t="str">
        <f t="shared" si="134"/>
        <v>447720.479166666666667NCYB Fld 7</v>
      </c>
      <c r="C2322" s="2">
        <v>44772</v>
      </c>
      <c r="D2322" s="3" t="s">
        <v>49</v>
      </c>
      <c r="E2322" s="4">
        <v>0.47916666666666669</v>
      </c>
      <c r="F2322" s="3" t="s">
        <v>20</v>
      </c>
      <c r="G2322" s="5"/>
      <c r="H2322" s="5"/>
      <c r="I2322" s="5"/>
      <c r="J2322" s="5"/>
      <c r="K2322" s="5"/>
      <c r="L2322" s="6"/>
    </row>
    <row r="2323" spans="1:13" ht="15" hidden="1" x14ac:dyDescent="0.2">
      <c r="A2323" t="str">
        <f t="shared" si="133"/>
        <v>44772NCYB Fld 70.583333333333333</v>
      </c>
      <c r="B2323" t="str">
        <f t="shared" si="134"/>
        <v>447720.583333333333333NCYB Fld 7</v>
      </c>
      <c r="C2323" s="2">
        <v>44772</v>
      </c>
      <c r="D2323" s="3" t="s">
        <v>49</v>
      </c>
      <c r="E2323" s="4">
        <v>0.58333333333333337</v>
      </c>
      <c r="F2323" s="3" t="s">
        <v>20</v>
      </c>
      <c r="G2323" s="5"/>
      <c r="H2323" s="5"/>
      <c r="I2323" s="5"/>
      <c r="J2323" s="5"/>
      <c r="K2323" s="5"/>
      <c r="L2323" s="6"/>
    </row>
    <row r="2324" spans="1:13" ht="15" hidden="1" x14ac:dyDescent="0.2">
      <c r="A2324" t="str">
        <f t="shared" si="133"/>
        <v>44772NCYB Fld 70.6875</v>
      </c>
      <c r="B2324" t="str">
        <f t="shared" si="134"/>
        <v>447720.6875NCYB Fld 7</v>
      </c>
      <c r="C2324" s="2">
        <v>44772</v>
      </c>
      <c r="D2324" s="3" t="s">
        <v>49</v>
      </c>
      <c r="E2324" s="4">
        <v>0.6875</v>
      </c>
      <c r="F2324" s="3" t="s">
        <v>20</v>
      </c>
      <c r="G2324" s="5"/>
      <c r="H2324" s="5"/>
      <c r="I2324" s="5"/>
      <c r="J2324" s="5"/>
      <c r="K2324" s="5"/>
      <c r="L2324" s="6"/>
    </row>
    <row r="2325" spans="1:13" ht="15" hidden="1" x14ac:dyDescent="0.2">
      <c r="A2325" t="str">
        <f t="shared" si="133"/>
        <v>44772NCYB Fld 80.416666666666667</v>
      </c>
      <c r="B2325" t="str">
        <f t="shared" si="134"/>
        <v>447720.416666666666667NCYB Fld 8</v>
      </c>
      <c r="C2325" s="2">
        <v>44772</v>
      </c>
      <c r="D2325" s="3" t="s">
        <v>49</v>
      </c>
      <c r="E2325" s="4">
        <v>0.41666666666666669</v>
      </c>
      <c r="F2325" s="3" t="s">
        <v>21</v>
      </c>
      <c r="G2325" s="5"/>
      <c r="H2325" s="5"/>
      <c r="I2325" s="5"/>
      <c r="J2325" s="5"/>
      <c r="K2325" s="5"/>
      <c r="L2325" s="6"/>
    </row>
    <row r="2326" spans="1:13" ht="15" hidden="1" x14ac:dyDescent="0.2">
      <c r="A2326" t="str">
        <f t="shared" si="133"/>
        <v>44772NCYB Fld 80.479166666666667</v>
      </c>
      <c r="B2326" t="str">
        <f t="shared" si="134"/>
        <v>447720.479166666666667NCYB Fld 8</v>
      </c>
      <c r="C2326" s="2">
        <v>44772</v>
      </c>
      <c r="D2326" s="3" t="s">
        <v>49</v>
      </c>
      <c r="E2326" s="4">
        <v>0.47916666666666669</v>
      </c>
      <c r="F2326" s="3" t="s">
        <v>21</v>
      </c>
      <c r="G2326" s="5"/>
      <c r="H2326" s="5"/>
      <c r="I2326" s="5"/>
      <c r="J2326" s="5"/>
      <c r="K2326" s="5"/>
      <c r="L2326" s="6"/>
    </row>
    <row r="2327" spans="1:13" ht="15" hidden="1" x14ac:dyDescent="0.2">
      <c r="A2327" t="str">
        <f t="shared" si="133"/>
        <v>44772NCYB Fld 80.583333333333333</v>
      </c>
      <c r="B2327" t="str">
        <f t="shared" si="134"/>
        <v>447720.583333333333333NCYB Fld 8</v>
      </c>
      <c r="C2327" s="2">
        <v>44772</v>
      </c>
      <c r="D2327" s="3" t="s">
        <v>49</v>
      </c>
      <c r="E2327" s="4">
        <v>0.58333333333333337</v>
      </c>
      <c r="F2327" s="3" t="s">
        <v>21</v>
      </c>
      <c r="G2327" s="5"/>
      <c r="H2327" s="5"/>
      <c r="I2327" s="5"/>
      <c r="J2327" s="5"/>
      <c r="K2327" s="5"/>
      <c r="L2327" s="6"/>
    </row>
    <row r="2328" spans="1:13" ht="15" hidden="1" x14ac:dyDescent="0.2">
      <c r="A2328" t="str">
        <f t="shared" si="133"/>
        <v>44772NCYB Fld 80.6875</v>
      </c>
      <c r="B2328" t="str">
        <f t="shared" si="134"/>
        <v>447720.6875NCYB Fld 8</v>
      </c>
      <c r="C2328" s="2">
        <v>44772</v>
      </c>
      <c r="D2328" s="3" t="s">
        <v>49</v>
      </c>
      <c r="E2328" s="4">
        <v>0.6875</v>
      </c>
      <c r="F2328" s="3" t="s">
        <v>21</v>
      </c>
      <c r="G2328" s="5"/>
      <c r="H2328" s="5"/>
      <c r="I2328" s="5"/>
      <c r="J2328" s="5"/>
      <c r="K2328" s="5"/>
      <c r="L2328" s="6"/>
    </row>
    <row r="2329" spans="1:13" ht="15" hidden="1" x14ac:dyDescent="0.2">
      <c r="A2329" t="str">
        <f t="shared" si="133"/>
        <v>44773NCYB Fld 10.416666666666667</v>
      </c>
      <c r="B2329" t="str">
        <f t="shared" si="134"/>
        <v>447730.416666666666667NCYB Fld 1</v>
      </c>
      <c r="C2329" s="2">
        <v>44773</v>
      </c>
      <c r="D2329" s="3" t="s">
        <v>50</v>
      </c>
      <c r="E2329" s="4">
        <v>0.41666666666666669</v>
      </c>
      <c r="F2329" s="3" t="s">
        <v>12</v>
      </c>
      <c r="G2329" s="5" t="s">
        <v>58</v>
      </c>
      <c r="H2329" s="5" t="s">
        <v>375</v>
      </c>
      <c r="I2329" s="5" t="s">
        <v>375</v>
      </c>
      <c r="J2329" s="5" t="s">
        <v>172</v>
      </c>
      <c r="K2329" s="5" t="s">
        <v>263</v>
      </c>
      <c r="L2329" s="6" t="s">
        <v>396</v>
      </c>
      <c r="M2329">
        <v>1</v>
      </c>
    </row>
    <row r="2330" spans="1:13" ht="15.75" hidden="1" x14ac:dyDescent="0.25">
      <c r="A2330" t="str">
        <f t="shared" si="133"/>
        <v>44773NCYB Fld 10.520833333333333</v>
      </c>
      <c r="B2330" t="str">
        <f t="shared" si="134"/>
        <v>447730.520833333333333NCYB Fld 1</v>
      </c>
      <c r="C2330" s="2">
        <v>44773</v>
      </c>
      <c r="D2330" s="3" t="s">
        <v>50</v>
      </c>
      <c r="E2330" s="4">
        <v>0.52083333333333337</v>
      </c>
      <c r="F2330" s="3" t="s">
        <v>12</v>
      </c>
      <c r="G2330" s="5" t="s">
        <v>58</v>
      </c>
      <c r="H2330" s="5" t="s">
        <v>375</v>
      </c>
      <c r="I2330" s="5" t="s">
        <v>375</v>
      </c>
      <c r="J2330" s="5" t="s">
        <v>172</v>
      </c>
      <c r="K2330" s="5" t="s">
        <v>263</v>
      </c>
      <c r="L2330" s="45" t="s">
        <v>397</v>
      </c>
      <c r="M2330">
        <v>1</v>
      </c>
    </row>
    <row r="2331" spans="1:13" ht="15" hidden="1" x14ac:dyDescent="0.2">
      <c r="A2331" t="str">
        <f t="shared" si="133"/>
        <v>44773NCYB Fld 10.625</v>
      </c>
      <c r="B2331" t="str">
        <f t="shared" si="134"/>
        <v>447730.625NCYB Fld 1</v>
      </c>
      <c r="C2331" s="2">
        <v>44773</v>
      </c>
      <c r="D2331" s="3" t="s">
        <v>50</v>
      </c>
      <c r="E2331" s="4">
        <v>0.625</v>
      </c>
      <c r="F2331" s="3" t="s">
        <v>12</v>
      </c>
      <c r="G2331" s="5" t="s">
        <v>58</v>
      </c>
      <c r="H2331" s="5" t="s">
        <v>375</v>
      </c>
      <c r="I2331" s="5" t="s">
        <v>375</v>
      </c>
      <c r="J2331" s="5" t="s">
        <v>72</v>
      </c>
      <c r="K2331" s="5" t="s">
        <v>154</v>
      </c>
      <c r="L2331" s="6" t="s">
        <v>392</v>
      </c>
      <c r="M2331">
        <v>1</v>
      </c>
    </row>
    <row r="2332" spans="1:13" ht="15" hidden="1" x14ac:dyDescent="0.2">
      <c r="A2332" t="str">
        <f t="shared" si="133"/>
        <v>44773NCYB Fld 10.729166666666667</v>
      </c>
      <c r="B2332" t="str">
        <f t="shared" si="134"/>
        <v>447730.729166666666667NCYB Fld 1</v>
      </c>
      <c r="C2332" s="2">
        <v>44773</v>
      </c>
      <c r="D2332" s="3" t="s">
        <v>50</v>
      </c>
      <c r="E2332" s="4">
        <v>0.72916666666666663</v>
      </c>
      <c r="F2332" s="3" t="s">
        <v>12</v>
      </c>
      <c r="G2332" s="5" t="s">
        <v>58</v>
      </c>
      <c r="H2332" s="5" t="s">
        <v>375</v>
      </c>
      <c r="I2332" s="5" t="s">
        <v>375</v>
      </c>
      <c r="J2332" s="5" t="s">
        <v>93</v>
      </c>
      <c r="K2332" s="5" t="s">
        <v>152</v>
      </c>
      <c r="L2332" s="6" t="s">
        <v>392</v>
      </c>
      <c r="M2332">
        <v>1</v>
      </c>
    </row>
    <row r="2333" spans="1:13" ht="15" hidden="1" x14ac:dyDescent="0.2">
      <c r="A2333" t="str">
        <f t="shared" si="133"/>
        <v>44773NCYB Fld 10.84375</v>
      </c>
      <c r="B2333" t="str">
        <f t="shared" si="134"/>
        <v>447730.84375NCYB Fld 1</v>
      </c>
      <c r="C2333" s="2">
        <v>44773</v>
      </c>
      <c r="D2333" s="3" t="s">
        <v>50</v>
      </c>
      <c r="E2333" s="4">
        <v>0.84375</v>
      </c>
      <c r="F2333" s="3" t="s">
        <v>12</v>
      </c>
      <c r="G2333" s="5" t="s">
        <v>58</v>
      </c>
      <c r="H2333" s="5" t="s">
        <v>375</v>
      </c>
      <c r="I2333" s="5" t="s">
        <v>375</v>
      </c>
      <c r="J2333" s="5" t="s">
        <v>93</v>
      </c>
      <c r="K2333" s="5" t="s">
        <v>152</v>
      </c>
      <c r="L2333" s="6" t="s">
        <v>392</v>
      </c>
      <c r="M2333">
        <v>1</v>
      </c>
    </row>
    <row r="2334" spans="1:13" ht="15" hidden="1" x14ac:dyDescent="0.2">
      <c r="A2334" t="str">
        <f t="shared" si="133"/>
        <v>44773NCYB Fld 20.416666666666667</v>
      </c>
      <c r="B2334" t="str">
        <f t="shared" si="134"/>
        <v>447730.416666666666667NCYB Fld 2</v>
      </c>
      <c r="C2334" s="2">
        <v>44773</v>
      </c>
      <c r="D2334" s="3" t="s">
        <v>50</v>
      </c>
      <c r="E2334" s="4">
        <v>0.41666666666666669</v>
      </c>
      <c r="F2334" s="3" t="s">
        <v>15</v>
      </c>
      <c r="G2334" s="5" t="s">
        <v>58</v>
      </c>
      <c r="H2334" s="5" t="s">
        <v>375</v>
      </c>
      <c r="I2334" s="5" t="s">
        <v>375</v>
      </c>
      <c r="J2334" s="5" t="s">
        <v>173</v>
      </c>
      <c r="K2334" s="5" t="s">
        <v>308</v>
      </c>
      <c r="L2334" s="6" t="s">
        <v>396</v>
      </c>
      <c r="M2334">
        <v>1</v>
      </c>
    </row>
    <row r="2335" spans="1:13" ht="15" hidden="1" x14ac:dyDescent="0.2">
      <c r="A2335" t="str">
        <f t="shared" si="133"/>
        <v>44773NCYB Fld 20.520833333333333</v>
      </c>
      <c r="B2335" t="str">
        <f t="shared" si="134"/>
        <v>447730.520833333333333NCYB Fld 2</v>
      </c>
      <c r="C2335" s="2">
        <v>44773</v>
      </c>
      <c r="D2335" s="3" t="s">
        <v>50</v>
      </c>
      <c r="E2335" s="4">
        <v>0.52083333333333337</v>
      </c>
      <c r="F2335" s="3" t="s">
        <v>15</v>
      </c>
      <c r="G2335" s="5" t="s">
        <v>58</v>
      </c>
      <c r="H2335" s="5" t="s">
        <v>375</v>
      </c>
      <c r="I2335" s="5" t="s">
        <v>375</v>
      </c>
      <c r="J2335" s="5" t="s">
        <v>173</v>
      </c>
      <c r="K2335" s="5" t="s">
        <v>308</v>
      </c>
      <c r="L2335" s="6" t="s">
        <v>392</v>
      </c>
      <c r="M2335">
        <v>1</v>
      </c>
    </row>
    <row r="2336" spans="1:13" ht="15" hidden="1" x14ac:dyDescent="0.2">
      <c r="A2336" t="str">
        <f t="shared" si="133"/>
        <v>44773NCYB Fld 20.625</v>
      </c>
      <c r="B2336" t="str">
        <f t="shared" si="134"/>
        <v>447730.625NCYB Fld 2</v>
      </c>
      <c r="C2336" s="2">
        <v>44773</v>
      </c>
      <c r="D2336" s="3" t="s">
        <v>50</v>
      </c>
      <c r="E2336" s="4">
        <v>0.625</v>
      </c>
      <c r="F2336" s="3" t="s">
        <v>15</v>
      </c>
      <c r="G2336" s="5" t="s">
        <v>58</v>
      </c>
      <c r="H2336" s="5" t="s">
        <v>375</v>
      </c>
      <c r="I2336" s="5" t="s">
        <v>375</v>
      </c>
      <c r="J2336" s="5" t="s">
        <v>217</v>
      </c>
      <c r="K2336" s="5" t="s">
        <v>176</v>
      </c>
      <c r="L2336" s="6" t="s">
        <v>392</v>
      </c>
      <c r="M2336">
        <v>1</v>
      </c>
    </row>
    <row r="2337" spans="1:13" ht="15" hidden="1" x14ac:dyDescent="0.2">
      <c r="A2337" t="str">
        <f t="shared" si="133"/>
        <v>44773NCYB Fld 20.729166666666667</v>
      </c>
      <c r="B2337" t="str">
        <f t="shared" si="134"/>
        <v>447730.729166666666667NCYB Fld 2</v>
      </c>
      <c r="C2337" s="2">
        <v>44773</v>
      </c>
      <c r="D2337" s="3" t="s">
        <v>50</v>
      </c>
      <c r="E2337" s="4">
        <v>0.72916666666666663</v>
      </c>
      <c r="F2337" s="3" t="s">
        <v>15</v>
      </c>
      <c r="G2337" s="5" t="s">
        <v>58</v>
      </c>
      <c r="H2337" s="5" t="s">
        <v>375</v>
      </c>
      <c r="I2337" s="5" t="s">
        <v>375</v>
      </c>
      <c r="J2337" s="5" t="s">
        <v>217</v>
      </c>
      <c r="K2337" s="5" t="s">
        <v>176</v>
      </c>
      <c r="L2337" s="6" t="s">
        <v>392</v>
      </c>
      <c r="M2337">
        <v>1</v>
      </c>
    </row>
    <row r="2338" spans="1:13" ht="15" hidden="1" x14ac:dyDescent="0.2">
      <c r="A2338" t="str">
        <f t="shared" si="133"/>
        <v>44773NCYB Fld 30.416666666666667</v>
      </c>
      <c r="B2338" t="str">
        <f t="shared" si="134"/>
        <v>447730.416666666666667NCYB Fld 3</v>
      </c>
      <c r="C2338" s="2">
        <v>44773</v>
      </c>
      <c r="D2338" s="3" t="s">
        <v>50</v>
      </c>
      <c r="E2338" s="4">
        <v>0.41666666666666669</v>
      </c>
      <c r="F2338" s="3" t="s">
        <v>16</v>
      </c>
      <c r="G2338" s="5"/>
      <c r="H2338" s="5"/>
      <c r="I2338" s="5"/>
      <c r="J2338" s="5"/>
      <c r="K2338" s="5"/>
      <c r="L2338" s="6"/>
    </row>
    <row r="2339" spans="1:13" ht="15" hidden="1" x14ac:dyDescent="0.2">
      <c r="A2339" t="str">
        <f t="shared" si="133"/>
        <v>44773NCYB Fld 30.479166666666667</v>
      </c>
      <c r="B2339" t="str">
        <f t="shared" si="134"/>
        <v>447730.479166666666667NCYB Fld 3</v>
      </c>
      <c r="C2339" s="2">
        <v>44773</v>
      </c>
      <c r="D2339" s="3" t="s">
        <v>50</v>
      </c>
      <c r="E2339" s="4">
        <v>0.47916666666666669</v>
      </c>
      <c r="F2339" s="3" t="s">
        <v>16</v>
      </c>
      <c r="G2339" s="5"/>
      <c r="H2339" s="5"/>
      <c r="I2339" s="5"/>
      <c r="J2339" s="5"/>
      <c r="K2339" s="5"/>
      <c r="L2339" s="6"/>
    </row>
    <row r="2340" spans="1:13" ht="15" hidden="1" x14ac:dyDescent="0.2">
      <c r="A2340" t="str">
        <f t="shared" si="133"/>
        <v>44773NCYB Fld 30.625</v>
      </c>
      <c r="B2340" t="str">
        <f t="shared" si="134"/>
        <v>447730.625NCYB Fld 3</v>
      </c>
      <c r="C2340" s="2">
        <v>44773</v>
      </c>
      <c r="D2340" s="3" t="s">
        <v>50</v>
      </c>
      <c r="E2340" s="4">
        <v>0.625</v>
      </c>
      <c r="F2340" s="3" t="s">
        <v>16</v>
      </c>
      <c r="G2340" s="5"/>
      <c r="H2340" s="5"/>
      <c r="I2340" s="5"/>
      <c r="J2340" s="5"/>
      <c r="K2340" s="5"/>
      <c r="L2340" s="6"/>
    </row>
    <row r="2341" spans="1:13" ht="15" hidden="1" x14ac:dyDescent="0.2">
      <c r="A2341" t="str">
        <f t="shared" si="133"/>
        <v>44773NCYB Fld 30.6875</v>
      </c>
      <c r="B2341" t="str">
        <f t="shared" si="134"/>
        <v>447730.6875NCYB Fld 3</v>
      </c>
      <c r="C2341" s="2">
        <v>44773</v>
      </c>
      <c r="D2341" s="3" t="s">
        <v>50</v>
      </c>
      <c r="E2341" s="4">
        <v>0.6875</v>
      </c>
      <c r="F2341" s="3" t="s">
        <v>16</v>
      </c>
      <c r="G2341" s="5"/>
      <c r="H2341" s="5"/>
      <c r="I2341" s="5"/>
      <c r="J2341" s="5"/>
      <c r="K2341" s="5"/>
      <c r="L2341" s="6"/>
    </row>
    <row r="2342" spans="1:13" ht="15" hidden="1" x14ac:dyDescent="0.2">
      <c r="A2342" t="str">
        <f t="shared" si="133"/>
        <v>44773NCYB Fld 30.791666666666667</v>
      </c>
      <c r="B2342" t="str">
        <f t="shared" si="134"/>
        <v>447730.791666666666667NCYB Fld 3</v>
      </c>
      <c r="C2342" s="2">
        <v>44773</v>
      </c>
      <c r="D2342" s="3" t="s">
        <v>50</v>
      </c>
      <c r="E2342" s="4">
        <v>0.79166666666666663</v>
      </c>
      <c r="F2342" s="3" t="s">
        <v>16</v>
      </c>
      <c r="G2342" s="5"/>
      <c r="H2342" s="5"/>
      <c r="I2342" s="5"/>
      <c r="J2342" s="5"/>
      <c r="K2342" s="5"/>
      <c r="L2342" s="6"/>
    </row>
    <row r="2343" spans="1:13" ht="15" hidden="1" x14ac:dyDescent="0.2">
      <c r="A2343" t="str">
        <f t="shared" si="133"/>
        <v>44773NCYB Fld 40.375</v>
      </c>
      <c r="B2343" t="str">
        <f t="shared" si="134"/>
        <v>447730.375NCYB Fld 4</v>
      </c>
      <c r="C2343" s="2">
        <v>44773</v>
      </c>
      <c r="D2343" s="3" t="s">
        <v>50</v>
      </c>
      <c r="E2343" s="4">
        <v>0.375</v>
      </c>
      <c r="F2343" s="3" t="s">
        <v>17</v>
      </c>
      <c r="G2343" s="5"/>
      <c r="H2343" s="5"/>
      <c r="I2343" s="5"/>
      <c r="J2343" s="5"/>
      <c r="K2343" s="5"/>
      <c r="L2343" s="6"/>
    </row>
    <row r="2344" spans="1:13" ht="15" hidden="1" x14ac:dyDescent="0.2">
      <c r="A2344" t="str">
        <f t="shared" si="133"/>
        <v>44773NCYB Fld 40.479166666666667</v>
      </c>
      <c r="B2344" t="str">
        <f t="shared" si="134"/>
        <v>447730.479166666666667NCYB Fld 4</v>
      </c>
      <c r="C2344" s="2">
        <v>44773</v>
      </c>
      <c r="D2344" s="3" t="s">
        <v>50</v>
      </c>
      <c r="E2344" s="4">
        <v>0.47916666666666669</v>
      </c>
      <c r="F2344" s="3" t="s">
        <v>17</v>
      </c>
      <c r="G2344" s="5"/>
      <c r="H2344" s="5"/>
      <c r="I2344" s="5"/>
      <c r="J2344" s="5"/>
      <c r="K2344" s="5"/>
      <c r="L2344" s="6"/>
    </row>
    <row r="2345" spans="1:13" ht="15" hidden="1" x14ac:dyDescent="0.2">
      <c r="A2345" t="str">
        <f t="shared" si="133"/>
        <v>44773NCYB Fld 40.625</v>
      </c>
      <c r="B2345" t="str">
        <f t="shared" si="134"/>
        <v>447730.625NCYB Fld 4</v>
      </c>
      <c r="C2345" s="2">
        <v>44773</v>
      </c>
      <c r="D2345" s="3" t="s">
        <v>50</v>
      </c>
      <c r="E2345" s="4">
        <v>0.625</v>
      </c>
      <c r="F2345" s="3" t="s">
        <v>17</v>
      </c>
      <c r="G2345" s="5"/>
      <c r="H2345" s="5"/>
      <c r="I2345" s="5"/>
      <c r="J2345" s="5"/>
      <c r="K2345" s="5"/>
      <c r="L2345" s="6"/>
    </row>
    <row r="2346" spans="1:13" ht="15" hidden="1" x14ac:dyDescent="0.2">
      <c r="A2346" t="str">
        <f t="shared" si="133"/>
        <v>44773NCYB Fld 40.6875</v>
      </c>
      <c r="B2346" t="str">
        <f t="shared" si="134"/>
        <v>447730.6875NCYB Fld 4</v>
      </c>
      <c r="C2346" s="2">
        <v>44773</v>
      </c>
      <c r="D2346" s="3" t="s">
        <v>50</v>
      </c>
      <c r="E2346" s="4">
        <v>0.6875</v>
      </c>
      <c r="F2346" s="3" t="s">
        <v>17</v>
      </c>
      <c r="G2346" s="5"/>
      <c r="H2346" s="5"/>
      <c r="I2346" s="5"/>
      <c r="J2346" s="5"/>
      <c r="K2346" s="5"/>
      <c r="L2346" s="6"/>
    </row>
    <row r="2347" spans="1:13" ht="15" hidden="1" x14ac:dyDescent="0.2">
      <c r="A2347" t="str">
        <f t="shared" si="133"/>
        <v>44773NCYB Fld 50.458333333333333</v>
      </c>
      <c r="B2347" t="str">
        <f t="shared" si="134"/>
        <v>447730.458333333333333NCYB Fld 5</v>
      </c>
      <c r="C2347" s="2">
        <v>44773</v>
      </c>
      <c r="D2347" s="3" t="s">
        <v>50</v>
      </c>
      <c r="E2347" s="4">
        <v>0.45833333333333331</v>
      </c>
      <c r="F2347" s="3" t="s">
        <v>18</v>
      </c>
      <c r="G2347" s="5"/>
      <c r="H2347" s="5"/>
      <c r="I2347" s="5"/>
      <c r="J2347" s="5"/>
      <c r="K2347" s="5"/>
      <c r="L2347" s="6"/>
    </row>
    <row r="2348" spans="1:13" ht="15" hidden="1" x14ac:dyDescent="0.2">
      <c r="A2348" t="str">
        <f t="shared" si="133"/>
        <v>44773NCYB Fld 50.5625</v>
      </c>
      <c r="B2348" t="str">
        <f t="shared" si="134"/>
        <v>447730.5625NCYB Fld 5</v>
      </c>
      <c r="C2348" s="2">
        <v>44773</v>
      </c>
      <c r="D2348" s="3" t="s">
        <v>50</v>
      </c>
      <c r="E2348" s="4">
        <v>0.5625</v>
      </c>
      <c r="F2348" s="3" t="s">
        <v>18</v>
      </c>
      <c r="G2348" s="5"/>
      <c r="H2348" s="5"/>
      <c r="I2348" s="5"/>
      <c r="J2348" s="5"/>
      <c r="K2348" s="5"/>
      <c r="L2348" s="6"/>
    </row>
    <row r="2349" spans="1:13" ht="15" hidden="1" x14ac:dyDescent="0.2">
      <c r="A2349" t="str">
        <f t="shared" si="133"/>
        <v>44773NCYB Fld 50.625</v>
      </c>
      <c r="B2349" t="str">
        <f t="shared" si="134"/>
        <v>447730.625NCYB Fld 5</v>
      </c>
      <c r="C2349" s="2">
        <v>44773</v>
      </c>
      <c r="D2349" s="3" t="s">
        <v>50</v>
      </c>
      <c r="E2349" s="4">
        <v>0.625</v>
      </c>
      <c r="F2349" s="3" t="s">
        <v>18</v>
      </c>
      <c r="G2349" s="5"/>
      <c r="H2349" s="5"/>
      <c r="I2349" s="5"/>
      <c r="J2349" s="5"/>
      <c r="K2349" s="5"/>
      <c r="L2349" s="6"/>
    </row>
    <row r="2350" spans="1:13" ht="15" hidden="1" x14ac:dyDescent="0.2">
      <c r="A2350" t="str">
        <f t="shared" si="133"/>
        <v>44773NCYB Fld 50.6875</v>
      </c>
      <c r="B2350" t="str">
        <f t="shared" si="134"/>
        <v>447730.6875NCYB Fld 5</v>
      </c>
      <c r="C2350" s="2">
        <v>44773</v>
      </c>
      <c r="D2350" s="3" t="s">
        <v>50</v>
      </c>
      <c r="E2350" s="4">
        <v>0.6875</v>
      </c>
      <c r="F2350" s="3" t="s">
        <v>18</v>
      </c>
      <c r="G2350" s="5"/>
      <c r="H2350" s="5"/>
      <c r="I2350" s="5"/>
      <c r="J2350" s="5"/>
      <c r="K2350" s="5"/>
      <c r="L2350" s="6"/>
    </row>
    <row r="2351" spans="1:13" ht="15" hidden="1" x14ac:dyDescent="0.2">
      <c r="A2351" t="str">
        <f t="shared" si="133"/>
        <v>44773NCYB Fld 60.416666666666667</v>
      </c>
      <c r="B2351" t="str">
        <f t="shared" si="134"/>
        <v>447730.416666666666667NCYB Fld 6</v>
      </c>
      <c r="C2351" s="2">
        <v>44773</v>
      </c>
      <c r="D2351" s="3" t="s">
        <v>50</v>
      </c>
      <c r="E2351" s="4">
        <v>0.41666666666666669</v>
      </c>
      <c r="F2351" s="3" t="s">
        <v>19</v>
      </c>
      <c r="G2351" s="5"/>
      <c r="H2351" s="5"/>
      <c r="I2351" s="5"/>
      <c r="J2351" s="5"/>
      <c r="K2351" s="5"/>
      <c r="L2351" s="6"/>
    </row>
    <row r="2352" spans="1:13" ht="15" hidden="1" x14ac:dyDescent="0.2">
      <c r="A2352" t="str">
        <f t="shared" si="133"/>
        <v>44773NCYB Fld 60.520833333333333</v>
      </c>
      <c r="B2352" t="str">
        <f t="shared" si="134"/>
        <v>447730.520833333333333NCYB Fld 6</v>
      </c>
      <c r="C2352" s="2">
        <v>44773</v>
      </c>
      <c r="D2352" s="3" t="s">
        <v>50</v>
      </c>
      <c r="E2352" s="4">
        <v>0.52083333333333337</v>
      </c>
      <c r="F2352" s="3" t="s">
        <v>19</v>
      </c>
      <c r="G2352" s="5"/>
      <c r="H2352" s="5"/>
      <c r="I2352" s="5"/>
      <c r="J2352" s="5"/>
      <c r="K2352" s="5"/>
      <c r="L2352" s="6"/>
    </row>
    <row r="2353" spans="1:13" ht="15" hidden="1" x14ac:dyDescent="0.2">
      <c r="A2353" t="str">
        <f t="shared" si="133"/>
        <v>44773NCYB Fld 60.625</v>
      </c>
      <c r="B2353" t="str">
        <f t="shared" si="134"/>
        <v>447730.625NCYB Fld 6</v>
      </c>
      <c r="C2353" s="2">
        <v>44773</v>
      </c>
      <c r="D2353" s="3" t="s">
        <v>50</v>
      </c>
      <c r="E2353" s="4">
        <v>0.625</v>
      </c>
      <c r="F2353" s="3" t="s">
        <v>19</v>
      </c>
      <c r="G2353" s="5"/>
      <c r="H2353" s="5"/>
      <c r="I2353" s="5"/>
      <c r="J2353" s="5"/>
      <c r="K2353" s="5"/>
      <c r="L2353" s="6"/>
    </row>
    <row r="2354" spans="1:13" ht="15" hidden="1" x14ac:dyDescent="0.2">
      <c r="A2354" t="str">
        <f t="shared" si="133"/>
        <v>44773NCYB Fld 60.6875</v>
      </c>
      <c r="B2354" t="str">
        <f t="shared" si="134"/>
        <v>447730.6875NCYB Fld 6</v>
      </c>
      <c r="C2354" s="2">
        <v>44773</v>
      </c>
      <c r="D2354" s="3" t="s">
        <v>50</v>
      </c>
      <c r="E2354" s="4">
        <v>0.6875</v>
      </c>
      <c r="F2354" s="3" t="s">
        <v>19</v>
      </c>
      <c r="G2354" s="5"/>
      <c r="H2354" s="5"/>
      <c r="I2354" s="5"/>
      <c r="J2354" s="5"/>
      <c r="K2354" s="5"/>
      <c r="L2354" s="6"/>
    </row>
    <row r="2355" spans="1:13" ht="15" hidden="1" x14ac:dyDescent="0.2">
      <c r="A2355" t="str">
        <f t="shared" si="133"/>
        <v>44773NCYB Fld 70.375</v>
      </c>
      <c r="B2355" t="str">
        <f t="shared" si="134"/>
        <v>447730.375NCYB Fld 7</v>
      </c>
      <c r="C2355" s="2">
        <v>44773</v>
      </c>
      <c r="D2355" s="3" t="s">
        <v>50</v>
      </c>
      <c r="E2355" s="4">
        <v>0.375</v>
      </c>
      <c r="F2355" s="3" t="s">
        <v>20</v>
      </c>
      <c r="G2355" s="5"/>
      <c r="H2355" s="5"/>
      <c r="I2355" s="5"/>
      <c r="J2355" s="5"/>
      <c r="K2355" s="5"/>
      <c r="L2355" s="6"/>
    </row>
    <row r="2356" spans="1:13" ht="15" hidden="1" x14ac:dyDescent="0.2">
      <c r="A2356" t="str">
        <f t="shared" si="133"/>
        <v>44773NCYB Fld 70.541666666666667</v>
      </c>
      <c r="B2356" t="str">
        <f t="shared" si="134"/>
        <v>447730.541666666666667NCYB Fld 7</v>
      </c>
      <c r="C2356" s="2">
        <v>44773</v>
      </c>
      <c r="D2356" s="3" t="s">
        <v>50</v>
      </c>
      <c r="E2356" s="4">
        <v>0.54166666666666663</v>
      </c>
      <c r="F2356" s="3" t="s">
        <v>20</v>
      </c>
      <c r="G2356" s="5"/>
      <c r="H2356" s="5"/>
      <c r="I2356" s="5"/>
      <c r="J2356" s="5"/>
      <c r="K2356" s="5"/>
      <c r="L2356" s="6"/>
    </row>
    <row r="2357" spans="1:13" ht="15" hidden="1" x14ac:dyDescent="0.2">
      <c r="A2357" t="str">
        <f t="shared" si="133"/>
        <v>44773NCYB Fld 70.625</v>
      </c>
      <c r="B2357" t="str">
        <f t="shared" si="134"/>
        <v>447730.625NCYB Fld 7</v>
      </c>
      <c r="C2357" s="2">
        <v>44773</v>
      </c>
      <c r="D2357" s="3" t="s">
        <v>50</v>
      </c>
      <c r="E2357" s="4">
        <v>0.625</v>
      </c>
      <c r="F2357" s="3" t="s">
        <v>20</v>
      </c>
      <c r="G2357" s="5"/>
      <c r="H2357" s="5"/>
      <c r="I2357" s="5"/>
      <c r="J2357" s="5"/>
      <c r="K2357" s="5"/>
      <c r="L2357" s="6"/>
    </row>
    <row r="2358" spans="1:13" ht="15" hidden="1" x14ac:dyDescent="0.2">
      <c r="A2358" t="str">
        <f t="shared" si="133"/>
        <v>44773NCYB Fld 70.6875</v>
      </c>
      <c r="B2358" t="str">
        <f t="shared" si="134"/>
        <v>447730.6875NCYB Fld 7</v>
      </c>
      <c r="C2358" s="2">
        <v>44773</v>
      </c>
      <c r="D2358" s="3" t="s">
        <v>50</v>
      </c>
      <c r="E2358" s="4">
        <v>0.6875</v>
      </c>
      <c r="F2358" s="3" t="s">
        <v>20</v>
      </c>
      <c r="G2358" s="5"/>
      <c r="H2358" s="5"/>
      <c r="I2358" s="5"/>
      <c r="J2358" s="5"/>
      <c r="K2358" s="5"/>
      <c r="L2358" s="6"/>
    </row>
    <row r="2359" spans="1:13" ht="15" hidden="1" x14ac:dyDescent="0.2">
      <c r="A2359" t="str">
        <f t="shared" si="133"/>
        <v>44773NCYB Fld 80.416666666666667</v>
      </c>
      <c r="B2359" t="str">
        <f t="shared" si="134"/>
        <v>447730.416666666666667NCYB Fld 8</v>
      </c>
      <c r="C2359" s="2">
        <v>44773</v>
      </c>
      <c r="D2359" s="3" t="s">
        <v>50</v>
      </c>
      <c r="E2359" s="4">
        <v>0.41666666666666669</v>
      </c>
      <c r="F2359" s="3" t="s">
        <v>21</v>
      </c>
      <c r="G2359" s="5"/>
      <c r="H2359" s="5"/>
      <c r="I2359" s="5"/>
      <c r="J2359" s="5"/>
      <c r="K2359" s="5"/>
      <c r="L2359" s="6"/>
    </row>
    <row r="2360" spans="1:13" ht="15" hidden="1" x14ac:dyDescent="0.2">
      <c r="A2360" t="str">
        <f t="shared" si="133"/>
        <v>44773NCYB Fld 80.479166666666667</v>
      </c>
      <c r="B2360" t="str">
        <f t="shared" si="134"/>
        <v>447730.479166666666667NCYB Fld 8</v>
      </c>
      <c r="C2360" s="2">
        <v>44773</v>
      </c>
      <c r="D2360" s="3" t="s">
        <v>50</v>
      </c>
      <c r="E2360" s="4">
        <v>0.47916666666666669</v>
      </c>
      <c r="F2360" s="3" t="s">
        <v>21</v>
      </c>
      <c r="G2360" s="5"/>
      <c r="H2360" s="5"/>
      <c r="I2360" s="5"/>
      <c r="J2360" s="5"/>
      <c r="K2360" s="5"/>
      <c r="L2360" s="6"/>
    </row>
    <row r="2361" spans="1:13" ht="15" hidden="1" x14ac:dyDescent="0.2">
      <c r="A2361" t="str">
        <f t="shared" si="133"/>
        <v>44773NCYB Fld 80.583333333333333</v>
      </c>
      <c r="B2361" t="str">
        <f t="shared" si="134"/>
        <v>447730.583333333333333NCYB Fld 8</v>
      </c>
      <c r="C2361" s="2">
        <v>44773</v>
      </c>
      <c r="D2361" s="3" t="s">
        <v>50</v>
      </c>
      <c r="E2361" s="4">
        <v>0.58333333333333337</v>
      </c>
      <c r="F2361" s="3" t="s">
        <v>21</v>
      </c>
      <c r="G2361" s="5"/>
      <c r="H2361" s="5"/>
      <c r="I2361" s="5"/>
      <c r="J2361" s="5"/>
      <c r="K2361" s="5"/>
      <c r="L2361" s="6"/>
    </row>
    <row r="2362" spans="1:13" ht="15" hidden="1" x14ac:dyDescent="0.2">
      <c r="A2362" t="str">
        <f t="shared" ref="A2362:A2425" si="135">+C2362&amp;F2362&amp;E2362</f>
        <v>44773NCYB Fld 80.6875</v>
      </c>
      <c r="B2362" t="str">
        <f t="shared" ref="B2362:B2425" si="136">C2362&amp;E2362&amp;F2362</f>
        <v>447730.6875NCYB Fld 8</v>
      </c>
      <c r="C2362" s="2">
        <v>44773</v>
      </c>
      <c r="D2362" s="3" t="s">
        <v>50</v>
      </c>
      <c r="E2362" s="4">
        <v>0.6875</v>
      </c>
      <c r="F2362" s="3" t="s">
        <v>21</v>
      </c>
      <c r="G2362" s="5"/>
      <c r="H2362" s="5"/>
      <c r="I2362" s="5"/>
      <c r="J2362" s="5"/>
      <c r="K2362" s="5"/>
      <c r="L2362" s="6"/>
    </row>
    <row r="2363" spans="1:13" ht="15" hidden="1" x14ac:dyDescent="0.2">
      <c r="A2363" t="str">
        <f>+C2363&amp;F2363&amp;E2363</f>
        <v>44774NCYB Fld 10.333333333333333</v>
      </c>
      <c r="B2363" t="str">
        <f>C2363&amp;E2363&amp;F2363</f>
        <v>447740.333333333333333NCYB Fld 1</v>
      </c>
      <c r="C2363" s="2">
        <v>44774</v>
      </c>
      <c r="D2363" s="3" t="s">
        <v>11</v>
      </c>
      <c r="E2363" s="4">
        <v>0.33333333333333331</v>
      </c>
      <c r="F2363" s="3" t="s">
        <v>12</v>
      </c>
      <c r="G2363" s="5" t="s">
        <v>398</v>
      </c>
      <c r="H2363" s="5" t="s">
        <v>399</v>
      </c>
      <c r="I2363" s="5" t="s">
        <v>304</v>
      </c>
      <c r="J2363" s="5"/>
      <c r="K2363" s="5"/>
      <c r="L2363" s="6" t="s">
        <v>400</v>
      </c>
    </row>
    <row r="2364" spans="1:13" ht="15" hidden="1" x14ac:dyDescent="0.2">
      <c r="A2364" t="str">
        <f t="shared" si="135"/>
        <v>44774NCYB Fld 10.625</v>
      </c>
      <c r="B2364" t="str">
        <f t="shared" si="136"/>
        <v>447740.625NCYB Fld 1</v>
      </c>
      <c r="C2364" s="2">
        <v>44774</v>
      </c>
      <c r="D2364" s="3" t="s">
        <v>11</v>
      </c>
      <c r="E2364" s="4">
        <v>0.625</v>
      </c>
      <c r="F2364" s="3" t="s">
        <v>12</v>
      </c>
      <c r="G2364" s="5"/>
      <c r="H2364" s="5"/>
      <c r="I2364" s="5"/>
      <c r="J2364" s="5"/>
      <c r="K2364" s="5"/>
      <c r="L2364" s="6"/>
    </row>
    <row r="2365" spans="1:13" ht="15" hidden="1" x14ac:dyDescent="0.2">
      <c r="A2365" t="str">
        <f t="shared" si="135"/>
        <v>44774NCYB Fld 10.75</v>
      </c>
      <c r="B2365" t="str">
        <f t="shared" si="136"/>
        <v>447740.75NCYB Fld 1</v>
      </c>
      <c r="C2365" s="2">
        <v>44774</v>
      </c>
      <c r="D2365" s="3" t="s">
        <v>11</v>
      </c>
      <c r="E2365" s="4">
        <v>0.75</v>
      </c>
      <c r="F2365" s="3" t="s">
        <v>12</v>
      </c>
      <c r="G2365" s="5" t="s">
        <v>58</v>
      </c>
      <c r="H2365" s="5" t="s">
        <v>375</v>
      </c>
      <c r="I2365" s="5" t="s">
        <v>375</v>
      </c>
      <c r="J2365" s="5"/>
      <c r="K2365" s="5"/>
      <c r="L2365" s="6" t="s">
        <v>392</v>
      </c>
      <c r="M2365">
        <v>1</v>
      </c>
    </row>
    <row r="2366" spans="1:13" ht="15.75" hidden="1" x14ac:dyDescent="0.25">
      <c r="A2366" t="str">
        <f t="shared" si="135"/>
        <v>44774NCYB Fld 10.84375</v>
      </c>
      <c r="B2366" t="str">
        <f t="shared" si="136"/>
        <v>447740.84375NCYB Fld 1</v>
      </c>
      <c r="C2366" s="2">
        <v>44774</v>
      </c>
      <c r="D2366" s="3" t="s">
        <v>11</v>
      </c>
      <c r="E2366" s="4">
        <v>0.84375</v>
      </c>
      <c r="F2366" s="3" t="s">
        <v>12</v>
      </c>
      <c r="G2366" s="5" t="s">
        <v>58</v>
      </c>
      <c r="H2366" s="5" t="s">
        <v>375</v>
      </c>
      <c r="I2366" s="5" t="s">
        <v>375</v>
      </c>
      <c r="J2366" s="5"/>
      <c r="K2366" s="5"/>
      <c r="L2366" s="45" t="s">
        <v>401</v>
      </c>
      <c r="M2366">
        <v>1</v>
      </c>
    </row>
    <row r="2367" spans="1:13" ht="15" hidden="1" x14ac:dyDescent="0.2">
      <c r="A2367" t="str">
        <f t="shared" si="135"/>
        <v>44774NCYB Fld 20.333333333333333</v>
      </c>
      <c r="B2367" t="str">
        <f t="shared" si="136"/>
        <v>447740.333333333333333NCYB Fld 2</v>
      </c>
      <c r="C2367" s="2">
        <v>44774</v>
      </c>
      <c r="D2367" s="3" t="s">
        <v>11</v>
      </c>
      <c r="E2367" s="4">
        <v>0.33333333333333331</v>
      </c>
      <c r="F2367" s="3" t="s">
        <v>15</v>
      </c>
      <c r="G2367" s="5" t="s">
        <v>398</v>
      </c>
      <c r="H2367" s="5" t="s">
        <v>399</v>
      </c>
      <c r="I2367" s="5" t="s">
        <v>304</v>
      </c>
      <c r="J2367" s="5"/>
      <c r="K2367" s="5"/>
      <c r="L2367" s="6" t="s">
        <v>400</v>
      </c>
    </row>
    <row r="2368" spans="1:13" ht="15" hidden="1" x14ac:dyDescent="0.2">
      <c r="A2368" t="str">
        <f t="shared" si="135"/>
        <v>44774NCYB Fld 20.75</v>
      </c>
      <c r="B2368" t="str">
        <f t="shared" si="136"/>
        <v>447740.75NCYB Fld 2</v>
      </c>
      <c r="C2368" s="2">
        <v>44774</v>
      </c>
      <c r="D2368" s="3" t="s">
        <v>11</v>
      </c>
      <c r="E2368" s="4">
        <v>0.75</v>
      </c>
      <c r="F2368" s="3" t="s">
        <v>15</v>
      </c>
      <c r="G2368" s="5"/>
      <c r="H2368" s="5"/>
      <c r="I2368" s="5"/>
      <c r="J2368" s="5"/>
      <c r="K2368" s="5"/>
      <c r="L2368" s="6"/>
    </row>
    <row r="2369" spans="1:12" ht="15" hidden="1" x14ac:dyDescent="0.2">
      <c r="A2369" t="str">
        <f t="shared" si="135"/>
        <v>44774NCYB Fld 30.333333333333333</v>
      </c>
      <c r="B2369" t="str">
        <f t="shared" si="136"/>
        <v>447740.333333333333333NCYB Fld 3</v>
      </c>
      <c r="C2369" s="2">
        <v>44774</v>
      </c>
      <c r="D2369" s="3" t="s">
        <v>11</v>
      </c>
      <c r="E2369" s="4">
        <v>0.33333333333333331</v>
      </c>
      <c r="F2369" s="3" t="s">
        <v>16</v>
      </c>
      <c r="G2369" s="5" t="s">
        <v>398</v>
      </c>
      <c r="H2369" s="5" t="s">
        <v>399</v>
      </c>
      <c r="I2369" s="5" t="s">
        <v>304</v>
      </c>
      <c r="J2369" s="5"/>
      <c r="K2369" s="5"/>
      <c r="L2369" s="6" t="s">
        <v>400</v>
      </c>
    </row>
    <row r="2370" spans="1:12" ht="15" hidden="1" x14ac:dyDescent="0.2">
      <c r="A2370" t="str">
        <f t="shared" si="135"/>
        <v>44774NCYB Fld 30.75</v>
      </c>
      <c r="B2370" t="str">
        <f t="shared" si="136"/>
        <v>447740.75NCYB Fld 3</v>
      </c>
      <c r="C2370" s="2">
        <v>44774</v>
      </c>
      <c r="D2370" s="3" t="s">
        <v>11</v>
      </c>
      <c r="E2370" s="4">
        <v>0.75</v>
      </c>
      <c r="F2370" s="3" t="s">
        <v>16</v>
      </c>
      <c r="G2370" s="5" t="str">
        <f t="shared" ref="G2370:I2370" si="137">+IF(ISNA(VLOOKUP($B2370,schedule,MATCH(G$1,scheduleh,0),FALSE)),"",(VLOOKUP($B2370,schedule,MATCH(G$1,scheduleh,0),FALSE)))</f>
        <v/>
      </c>
      <c r="H2370" s="5" t="str">
        <f t="shared" si="137"/>
        <v/>
      </c>
      <c r="I2370" s="5" t="str">
        <f t="shared" si="137"/>
        <v/>
      </c>
      <c r="J2370" s="5"/>
      <c r="K2370" s="5"/>
      <c r="L2370" s="6"/>
    </row>
    <row r="2371" spans="1:12" ht="15" hidden="1" x14ac:dyDescent="0.2">
      <c r="A2371" t="str">
        <f t="shared" si="135"/>
        <v>44774NCYB Fld 30.833333333333333</v>
      </c>
      <c r="B2371" t="str">
        <f t="shared" si="136"/>
        <v>447740.833333333333333NCYB Fld 3</v>
      </c>
      <c r="C2371" s="2">
        <v>44774</v>
      </c>
      <c r="D2371" s="3" t="s">
        <v>11</v>
      </c>
      <c r="E2371" s="4">
        <v>0.83333333333333337</v>
      </c>
      <c r="F2371" s="3" t="s">
        <v>16</v>
      </c>
      <c r="G2371" s="5"/>
      <c r="H2371" s="5"/>
      <c r="I2371" s="5"/>
      <c r="J2371" s="5"/>
      <c r="K2371" s="5"/>
      <c r="L2371" s="6"/>
    </row>
    <row r="2372" spans="1:12" ht="15" hidden="1" x14ac:dyDescent="0.2">
      <c r="A2372" t="str">
        <f t="shared" si="135"/>
        <v>44774NCYB Fld 40.333333333333333</v>
      </c>
      <c r="B2372" t="str">
        <f t="shared" si="136"/>
        <v>447740.333333333333333NCYB Fld 4</v>
      </c>
      <c r="C2372" s="2">
        <v>44774</v>
      </c>
      <c r="D2372" s="3" t="s">
        <v>11</v>
      </c>
      <c r="E2372" s="4">
        <v>0.33333333333333331</v>
      </c>
      <c r="F2372" s="3" t="s">
        <v>17</v>
      </c>
      <c r="G2372" s="5" t="s">
        <v>398</v>
      </c>
      <c r="H2372" s="5" t="s">
        <v>399</v>
      </c>
      <c r="I2372" s="5" t="s">
        <v>304</v>
      </c>
      <c r="J2372" s="5"/>
      <c r="K2372" s="5"/>
      <c r="L2372" s="6" t="s">
        <v>400</v>
      </c>
    </row>
    <row r="2373" spans="1:12" ht="15" hidden="1" x14ac:dyDescent="0.2">
      <c r="A2373" t="str">
        <f t="shared" si="135"/>
        <v>44774NCYB Fld 40.75</v>
      </c>
      <c r="B2373" t="str">
        <f t="shared" si="136"/>
        <v>447740.75NCYB Fld 4</v>
      </c>
      <c r="C2373" s="2">
        <v>44774</v>
      </c>
      <c r="D2373" s="3" t="s">
        <v>11</v>
      </c>
      <c r="E2373" s="4">
        <v>0.75</v>
      </c>
      <c r="F2373" s="3" t="s">
        <v>17</v>
      </c>
      <c r="G2373" s="5" t="str">
        <f t="shared" ref="G2373:I2374" si="138">+IF(ISNA(VLOOKUP($B2373,schedule,MATCH(G$1,scheduleh,0),FALSE)),"",(VLOOKUP($B2373,schedule,MATCH(G$1,scheduleh,0),FALSE)))</f>
        <v/>
      </c>
      <c r="H2373" s="5" t="str">
        <f t="shared" si="138"/>
        <v/>
      </c>
      <c r="I2373" s="5" t="str">
        <f t="shared" si="138"/>
        <v/>
      </c>
      <c r="J2373" s="5"/>
      <c r="K2373" s="5"/>
      <c r="L2373" s="6"/>
    </row>
    <row r="2374" spans="1:12" ht="15" hidden="1" x14ac:dyDescent="0.2">
      <c r="A2374" t="str">
        <f t="shared" si="135"/>
        <v>44774NCYB Fld 50.75</v>
      </c>
      <c r="B2374" t="str">
        <f t="shared" si="136"/>
        <v>447740.75NCYB Fld 5</v>
      </c>
      <c r="C2374" s="2">
        <v>44774</v>
      </c>
      <c r="D2374" s="3" t="s">
        <v>11</v>
      </c>
      <c r="E2374" s="4">
        <v>0.75</v>
      </c>
      <c r="F2374" s="3" t="s">
        <v>18</v>
      </c>
      <c r="G2374" s="5" t="str">
        <f t="shared" si="138"/>
        <v/>
      </c>
      <c r="H2374" s="5" t="str">
        <f t="shared" si="138"/>
        <v/>
      </c>
      <c r="I2374" s="5" t="str">
        <f t="shared" si="138"/>
        <v/>
      </c>
      <c r="J2374" s="5"/>
      <c r="K2374" s="5"/>
      <c r="L2374" s="6"/>
    </row>
    <row r="2375" spans="1:12" ht="15" hidden="1" x14ac:dyDescent="0.2">
      <c r="A2375" t="str">
        <f t="shared" si="135"/>
        <v>44774NCYB Fld 60.75</v>
      </c>
      <c r="B2375" t="str">
        <f t="shared" si="136"/>
        <v>447740.75NCYB Fld 6</v>
      </c>
      <c r="C2375" s="2">
        <v>44774</v>
      </c>
      <c r="D2375" s="3" t="s">
        <v>11</v>
      </c>
      <c r="E2375" s="4">
        <v>0.75</v>
      </c>
      <c r="F2375" s="3" t="s">
        <v>19</v>
      </c>
      <c r="G2375" s="5"/>
      <c r="H2375" s="5"/>
      <c r="I2375" s="5"/>
      <c r="J2375" s="5"/>
      <c r="K2375" s="5"/>
      <c r="L2375" s="6"/>
    </row>
    <row r="2376" spans="1:12" ht="15" hidden="1" x14ac:dyDescent="0.2">
      <c r="A2376" t="str">
        <f t="shared" si="135"/>
        <v>44774NCYB Fld 70.75</v>
      </c>
      <c r="B2376" t="str">
        <f t="shared" si="136"/>
        <v>447740.75NCYB Fld 7</v>
      </c>
      <c r="C2376" s="2">
        <v>44774</v>
      </c>
      <c r="D2376" s="3" t="s">
        <v>11</v>
      </c>
      <c r="E2376" s="4">
        <v>0.75</v>
      </c>
      <c r="F2376" s="3" t="s">
        <v>20</v>
      </c>
      <c r="G2376" s="5"/>
      <c r="H2376" s="5"/>
      <c r="I2376" s="5"/>
      <c r="J2376" s="5"/>
      <c r="K2376" s="5"/>
      <c r="L2376" s="6"/>
    </row>
    <row r="2377" spans="1:12" ht="15" hidden="1" x14ac:dyDescent="0.2">
      <c r="A2377" t="str">
        <f t="shared" si="135"/>
        <v>44774NCYB Fld 80.75</v>
      </c>
      <c r="B2377" t="str">
        <f t="shared" si="136"/>
        <v>447740.75NCYB Fld 8</v>
      </c>
      <c r="C2377" s="2">
        <v>44774</v>
      </c>
      <c r="D2377" s="3" t="s">
        <v>11</v>
      </c>
      <c r="E2377" s="4">
        <v>0.75</v>
      </c>
      <c r="F2377" s="3" t="s">
        <v>21</v>
      </c>
      <c r="G2377" s="5"/>
      <c r="H2377" s="5"/>
      <c r="I2377" s="5"/>
      <c r="J2377" s="5"/>
      <c r="K2377" s="5"/>
      <c r="L2377" s="6"/>
    </row>
    <row r="2378" spans="1:12" ht="15" hidden="1" x14ac:dyDescent="0.2">
      <c r="A2378" t="str">
        <f t="shared" si="135"/>
        <v>44775NCYB Fld 10.333333333333333</v>
      </c>
      <c r="B2378" t="str">
        <f t="shared" si="136"/>
        <v>447750.333333333333333NCYB Fld 1</v>
      </c>
      <c r="C2378" s="2">
        <v>44775</v>
      </c>
      <c r="D2378" s="3" t="s">
        <v>22</v>
      </c>
      <c r="E2378" s="4">
        <v>0.33333333333333331</v>
      </c>
      <c r="F2378" s="3" t="s">
        <v>12</v>
      </c>
      <c r="G2378" s="5" t="s">
        <v>398</v>
      </c>
      <c r="H2378" s="5" t="s">
        <v>399</v>
      </c>
      <c r="I2378" s="5" t="s">
        <v>304</v>
      </c>
      <c r="J2378" s="5"/>
      <c r="K2378" s="5"/>
      <c r="L2378" s="6" t="s">
        <v>400</v>
      </c>
    </row>
    <row r="2379" spans="1:12" ht="15" hidden="1" x14ac:dyDescent="0.2">
      <c r="A2379" t="str">
        <f t="shared" si="135"/>
        <v>44775NCYB Fld 10.625</v>
      </c>
      <c r="B2379" t="str">
        <f t="shared" si="136"/>
        <v>447750.625NCYB Fld 1</v>
      </c>
      <c r="C2379" s="2">
        <v>44775</v>
      </c>
      <c r="D2379" s="3" t="s">
        <v>22</v>
      </c>
      <c r="E2379" s="4">
        <v>0.625</v>
      </c>
      <c r="F2379" s="3" t="s">
        <v>12</v>
      </c>
      <c r="G2379" s="5"/>
      <c r="H2379" s="5"/>
      <c r="I2379" s="5"/>
      <c r="J2379" s="5"/>
      <c r="K2379" s="5"/>
      <c r="L2379" s="6"/>
    </row>
    <row r="2380" spans="1:12" ht="15" hidden="1" x14ac:dyDescent="0.2">
      <c r="A2380" t="str">
        <f t="shared" si="135"/>
        <v>44775NCYB Fld 10.75</v>
      </c>
      <c r="B2380" t="str">
        <f t="shared" si="136"/>
        <v>447750.75NCYB Fld 1</v>
      </c>
      <c r="C2380" s="2">
        <v>44775</v>
      </c>
      <c r="D2380" s="3" t="s">
        <v>22</v>
      </c>
      <c r="E2380" s="4">
        <v>0.75</v>
      </c>
      <c r="F2380" s="3" t="s">
        <v>12</v>
      </c>
      <c r="G2380" s="5"/>
      <c r="H2380" s="5"/>
      <c r="I2380" s="5"/>
      <c r="J2380" s="5"/>
      <c r="K2380" s="5"/>
      <c r="L2380" s="6"/>
    </row>
    <row r="2381" spans="1:12" ht="15" hidden="1" x14ac:dyDescent="0.2">
      <c r="A2381" t="str">
        <f t="shared" si="135"/>
        <v>44775NCYB Fld 10.84375</v>
      </c>
      <c r="B2381" t="str">
        <f t="shared" si="136"/>
        <v>447750.84375NCYB Fld 1</v>
      </c>
      <c r="C2381" s="2">
        <v>44775</v>
      </c>
      <c r="D2381" s="3" t="s">
        <v>22</v>
      </c>
      <c r="E2381" s="4">
        <v>0.84375</v>
      </c>
      <c r="F2381" s="3" t="s">
        <v>12</v>
      </c>
      <c r="G2381" s="5"/>
      <c r="H2381" s="5"/>
      <c r="I2381" s="5"/>
      <c r="J2381" s="5"/>
      <c r="K2381" s="5"/>
      <c r="L2381" s="6"/>
    </row>
    <row r="2382" spans="1:12" ht="15" hidden="1" x14ac:dyDescent="0.2">
      <c r="A2382" t="str">
        <f t="shared" si="135"/>
        <v>44775NCYB Fld 20.333333333333333</v>
      </c>
      <c r="B2382" t="str">
        <f t="shared" si="136"/>
        <v>447750.333333333333333NCYB Fld 2</v>
      </c>
      <c r="C2382" s="2">
        <v>44775</v>
      </c>
      <c r="D2382" s="3" t="s">
        <v>22</v>
      </c>
      <c r="E2382" s="4">
        <v>0.33333333333333331</v>
      </c>
      <c r="F2382" s="3" t="s">
        <v>15</v>
      </c>
      <c r="G2382" s="5" t="s">
        <v>398</v>
      </c>
      <c r="H2382" s="5" t="s">
        <v>399</v>
      </c>
      <c r="I2382" s="5" t="s">
        <v>304</v>
      </c>
      <c r="J2382" s="5"/>
      <c r="K2382" s="5"/>
      <c r="L2382" s="6" t="s">
        <v>400</v>
      </c>
    </row>
    <row r="2383" spans="1:12" ht="15" hidden="1" x14ac:dyDescent="0.2">
      <c r="A2383" t="str">
        <f t="shared" si="135"/>
        <v>44775NCYB Fld 20.625</v>
      </c>
      <c r="B2383" t="str">
        <f t="shared" si="136"/>
        <v>447750.625NCYB Fld 2</v>
      </c>
      <c r="C2383" s="2">
        <v>44775</v>
      </c>
      <c r="D2383" s="3" t="s">
        <v>22</v>
      </c>
      <c r="E2383" s="4">
        <v>0.625</v>
      </c>
      <c r="F2383" s="3" t="s">
        <v>15</v>
      </c>
      <c r="G2383" s="5"/>
      <c r="H2383" s="5"/>
      <c r="I2383" s="5"/>
      <c r="J2383" s="5"/>
      <c r="K2383" s="5"/>
      <c r="L2383" s="6"/>
    </row>
    <row r="2384" spans="1:12" ht="15" hidden="1" x14ac:dyDescent="0.2">
      <c r="A2384" t="str">
        <f t="shared" si="135"/>
        <v>44775NCYB Fld 20.75</v>
      </c>
      <c r="B2384" t="str">
        <f t="shared" si="136"/>
        <v>447750.75NCYB Fld 2</v>
      </c>
      <c r="C2384" s="2">
        <v>44775</v>
      </c>
      <c r="D2384" s="3" t="s">
        <v>22</v>
      </c>
      <c r="E2384" s="4">
        <v>0.75</v>
      </c>
      <c r="F2384" s="3" t="s">
        <v>15</v>
      </c>
      <c r="G2384" s="5"/>
      <c r="H2384" s="5"/>
      <c r="I2384" s="5"/>
      <c r="J2384" s="5"/>
      <c r="K2384" s="5"/>
      <c r="L2384" s="6"/>
    </row>
    <row r="2385" spans="1:12" ht="15" hidden="1" x14ac:dyDescent="0.2">
      <c r="A2385" t="str">
        <f t="shared" si="135"/>
        <v>44775NCYB Fld 30.333333333333333</v>
      </c>
      <c r="B2385" t="str">
        <f t="shared" si="136"/>
        <v>447750.333333333333333NCYB Fld 3</v>
      </c>
      <c r="C2385" s="2">
        <v>44775</v>
      </c>
      <c r="D2385" s="3" t="s">
        <v>22</v>
      </c>
      <c r="E2385" s="4">
        <v>0.33333333333333331</v>
      </c>
      <c r="F2385" s="3" t="s">
        <v>16</v>
      </c>
      <c r="G2385" s="5" t="s">
        <v>398</v>
      </c>
      <c r="H2385" s="5" t="s">
        <v>399</v>
      </c>
      <c r="I2385" s="5" t="s">
        <v>304</v>
      </c>
      <c r="J2385" s="5"/>
      <c r="K2385" s="5"/>
      <c r="L2385" s="6" t="s">
        <v>400</v>
      </c>
    </row>
    <row r="2386" spans="1:12" ht="15" hidden="1" x14ac:dyDescent="0.2">
      <c r="A2386" t="str">
        <f t="shared" si="135"/>
        <v>44775NCYB Fld 30.75</v>
      </c>
      <c r="B2386" t="str">
        <f t="shared" si="136"/>
        <v>447750.75NCYB Fld 3</v>
      </c>
      <c r="C2386" s="2">
        <v>44775</v>
      </c>
      <c r="D2386" s="3" t="s">
        <v>22</v>
      </c>
      <c r="E2386" s="4">
        <v>0.75</v>
      </c>
      <c r="F2386" s="3" t="s">
        <v>16</v>
      </c>
      <c r="G2386" s="5"/>
      <c r="H2386" s="5"/>
      <c r="I2386" s="5"/>
      <c r="J2386" s="5"/>
      <c r="K2386" s="5"/>
      <c r="L2386" s="6"/>
    </row>
    <row r="2387" spans="1:12" ht="15" hidden="1" x14ac:dyDescent="0.2">
      <c r="A2387" t="str">
        <f t="shared" si="135"/>
        <v>44775NCYB Fld 30.833333333333333</v>
      </c>
      <c r="B2387" t="str">
        <f t="shared" si="136"/>
        <v>447750.833333333333333NCYB Fld 3</v>
      </c>
      <c r="C2387" s="2">
        <v>44775</v>
      </c>
      <c r="D2387" s="3" t="s">
        <v>22</v>
      </c>
      <c r="E2387" s="4">
        <v>0.83333333333333337</v>
      </c>
      <c r="F2387" s="3" t="s">
        <v>16</v>
      </c>
      <c r="G2387" s="5"/>
      <c r="H2387" s="5"/>
      <c r="I2387" s="5"/>
      <c r="J2387" s="5"/>
      <c r="K2387" s="5"/>
      <c r="L2387" s="6"/>
    </row>
    <row r="2388" spans="1:12" ht="15" hidden="1" x14ac:dyDescent="0.2">
      <c r="A2388" t="str">
        <f t="shared" si="135"/>
        <v>44775NCYB Fld 40.333333333333333</v>
      </c>
      <c r="B2388" t="str">
        <f t="shared" si="136"/>
        <v>447750.333333333333333NCYB Fld 4</v>
      </c>
      <c r="C2388" s="2">
        <v>44775</v>
      </c>
      <c r="D2388" s="3" t="s">
        <v>22</v>
      </c>
      <c r="E2388" s="4">
        <v>0.33333333333333331</v>
      </c>
      <c r="F2388" s="3" t="s">
        <v>17</v>
      </c>
      <c r="G2388" s="5" t="s">
        <v>398</v>
      </c>
      <c r="H2388" s="5" t="s">
        <v>399</v>
      </c>
      <c r="I2388" s="5" t="s">
        <v>304</v>
      </c>
      <c r="J2388" s="5"/>
      <c r="K2388" s="5"/>
      <c r="L2388" s="6" t="s">
        <v>400</v>
      </c>
    </row>
    <row r="2389" spans="1:12" ht="15" hidden="1" x14ac:dyDescent="0.2">
      <c r="A2389" t="str">
        <f t="shared" si="135"/>
        <v>44775NCYB Fld 40.75</v>
      </c>
      <c r="B2389" t="str">
        <f t="shared" si="136"/>
        <v>447750.75NCYB Fld 4</v>
      </c>
      <c r="C2389" s="2">
        <v>44775</v>
      </c>
      <c r="D2389" s="3" t="s">
        <v>22</v>
      </c>
      <c r="E2389" s="4">
        <v>0.75</v>
      </c>
      <c r="F2389" s="3" t="s">
        <v>17</v>
      </c>
      <c r="G2389" s="5"/>
      <c r="H2389" s="5"/>
      <c r="I2389" s="5"/>
      <c r="J2389" s="5"/>
      <c r="K2389" s="5"/>
      <c r="L2389" s="6"/>
    </row>
    <row r="2390" spans="1:12" ht="15" hidden="1" x14ac:dyDescent="0.2">
      <c r="A2390" t="str">
        <f t="shared" si="135"/>
        <v>44775NCYB Fld 50.75</v>
      </c>
      <c r="B2390" t="str">
        <f t="shared" si="136"/>
        <v>447750.75NCYB Fld 5</v>
      </c>
      <c r="C2390" s="2">
        <v>44775</v>
      </c>
      <c r="D2390" s="3" t="s">
        <v>22</v>
      </c>
      <c r="E2390" s="4">
        <v>0.75</v>
      </c>
      <c r="F2390" s="3" t="s">
        <v>18</v>
      </c>
      <c r="G2390" s="5"/>
      <c r="H2390" s="5"/>
      <c r="I2390" s="5"/>
      <c r="J2390" s="5"/>
      <c r="K2390" s="5"/>
      <c r="L2390" s="6"/>
    </row>
    <row r="2391" spans="1:12" ht="15" hidden="1" x14ac:dyDescent="0.2">
      <c r="A2391" t="str">
        <f t="shared" si="135"/>
        <v>44775NCYB Fld 60.75</v>
      </c>
      <c r="B2391" t="str">
        <f t="shared" si="136"/>
        <v>447750.75NCYB Fld 6</v>
      </c>
      <c r="C2391" s="2">
        <v>44775</v>
      </c>
      <c r="D2391" s="3" t="s">
        <v>22</v>
      </c>
      <c r="E2391" s="4">
        <v>0.75</v>
      </c>
      <c r="F2391" s="3" t="s">
        <v>19</v>
      </c>
      <c r="G2391" s="5"/>
      <c r="H2391" s="5"/>
      <c r="I2391" s="5"/>
      <c r="J2391" s="5"/>
      <c r="K2391" s="5"/>
      <c r="L2391" s="6"/>
    </row>
    <row r="2392" spans="1:12" ht="15" hidden="1" x14ac:dyDescent="0.2">
      <c r="A2392" t="str">
        <f t="shared" si="135"/>
        <v>44775NCYB Fld 70.75</v>
      </c>
      <c r="B2392" t="str">
        <f t="shared" si="136"/>
        <v>447750.75NCYB Fld 7</v>
      </c>
      <c r="C2392" s="2">
        <v>44775</v>
      </c>
      <c r="D2392" s="3" t="s">
        <v>22</v>
      </c>
      <c r="E2392" s="4">
        <v>0.75</v>
      </c>
      <c r="F2392" s="3" t="s">
        <v>20</v>
      </c>
      <c r="G2392" s="5"/>
      <c r="H2392" s="5"/>
      <c r="I2392" s="5"/>
      <c r="J2392" s="5"/>
      <c r="K2392" s="5"/>
      <c r="L2392" s="6"/>
    </row>
    <row r="2393" spans="1:12" ht="15" hidden="1" x14ac:dyDescent="0.2">
      <c r="A2393" t="str">
        <f t="shared" si="135"/>
        <v>44775NCYB Fld 80.75</v>
      </c>
      <c r="B2393" t="str">
        <f t="shared" si="136"/>
        <v>447750.75NCYB Fld 8</v>
      </c>
      <c r="C2393" s="2">
        <v>44775</v>
      </c>
      <c r="D2393" s="3" t="s">
        <v>22</v>
      </c>
      <c r="E2393" s="4">
        <v>0.75</v>
      </c>
      <c r="F2393" s="3" t="s">
        <v>21</v>
      </c>
      <c r="G2393" s="5"/>
      <c r="H2393" s="5"/>
      <c r="I2393" s="5"/>
      <c r="J2393" s="5"/>
      <c r="K2393" s="5"/>
      <c r="L2393" s="6"/>
    </row>
    <row r="2394" spans="1:12" ht="15" hidden="1" x14ac:dyDescent="0.2">
      <c r="A2394" t="str">
        <f t="shared" si="135"/>
        <v>44776NCYB Fld 10.333333333333333</v>
      </c>
      <c r="B2394" t="str">
        <f t="shared" si="136"/>
        <v>447760.333333333333333NCYB Fld 1</v>
      </c>
      <c r="C2394" s="2">
        <v>44776</v>
      </c>
      <c r="D2394" s="3" t="s">
        <v>23</v>
      </c>
      <c r="E2394" s="4">
        <v>0.33333333333333331</v>
      </c>
      <c r="F2394" s="3" t="s">
        <v>12</v>
      </c>
      <c r="G2394" s="5" t="s">
        <v>398</v>
      </c>
      <c r="H2394" s="5" t="s">
        <v>399</v>
      </c>
      <c r="I2394" s="5" t="s">
        <v>304</v>
      </c>
      <c r="J2394" s="5"/>
      <c r="K2394" s="5"/>
      <c r="L2394" s="6" t="s">
        <v>400</v>
      </c>
    </row>
    <row r="2395" spans="1:12" ht="15" hidden="1" x14ac:dyDescent="0.2">
      <c r="A2395" t="str">
        <f t="shared" si="135"/>
        <v>44776NCYB Fld 10.625</v>
      </c>
      <c r="B2395" t="str">
        <f t="shared" si="136"/>
        <v>447760.625NCYB Fld 1</v>
      </c>
      <c r="C2395" s="2">
        <v>44776</v>
      </c>
      <c r="D2395" s="3" t="s">
        <v>23</v>
      </c>
      <c r="E2395" s="4">
        <v>0.625</v>
      </c>
      <c r="F2395" s="3" t="s">
        <v>12</v>
      </c>
      <c r="G2395" s="5"/>
      <c r="H2395" s="5"/>
      <c r="I2395" s="5"/>
      <c r="J2395" s="5"/>
      <c r="K2395" s="5"/>
      <c r="L2395" s="6"/>
    </row>
    <row r="2396" spans="1:12" ht="15" hidden="1" x14ac:dyDescent="0.2">
      <c r="A2396" t="str">
        <f t="shared" si="135"/>
        <v>44776NCYB Fld 10.75</v>
      </c>
      <c r="B2396" t="str">
        <f t="shared" si="136"/>
        <v>447760.75NCYB Fld 1</v>
      </c>
      <c r="C2396" s="2">
        <v>44776</v>
      </c>
      <c r="D2396" s="3" t="s">
        <v>23</v>
      </c>
      <c r="E2396" s="4">
        <v>0.75</v>
      </c>
      <c r="F2396" s="3" t="s">
        <v>12</v>
      </c>
      <c r="G2396" s="5"/>
      <c r="H2396" s="5"/>
      <c r="I2396" s="5"/>
      <c r="J2396" s="5"/>
      <c r="K2396" s="5"/>
      <c r="L2396" s="6"/>
    </row>
    <row r="2397" spans="1:12" ht="15" hidden="1" x14ac:dyDescent="0.2">
      <c r="A2397" t="str">
        <f t="shared" si="135"/>
        <v>44776NCYB Fld 10.84375</v>
      </c>
      <c r="B2397" t="str">
        <f t="shared" si="136"/>
        <v>447760.84375NCYB Fld 1</v>
      </c>
      <c r="C2397" s="2">
        <v>44776</v>
      </c>
      <c r="D2397" s="3" t="s">
        <v>23</v>
      </c>
      <c r="E2397" s="4">
        <v>0.84375</v>
      </c>
      <c r="F2397" s="3" t="s">
        <v>12</v>
      </c>
      <c r="G2397" s="5"/>
      <c r="H2397" s="5"/>
      <c r="I2397" s="5"/>
      <c r="J2397" s="5"/>
      <c r="K2397" s="5"/>
      <c r="L2397" s="6"/>
    </row>
    <row r="2398" spans="1:12" ht="15" hidden="1" x14ac:dyDescent="0.2">
      <c r="A2398" t="str">
        <f t="shared" si="135"/>
        <v>44776NCYB Fld 20.333333333333333</v>
      </c>
      <c r="B2398" t="str">
        <f t="shared" si="136"/>
        <v>447760.333333333333333NCYB Fld 2</v>
      </c>
      <c r="C2398" s="2">
        <v>44776</v>
      </c>
      <c r="D2398" s="3" t="s">
        <v>23</v>
      </c>
      <c r="E2398" s="4">
        <v>0.33333333333333331</v>
      </c>
      <c r="F2398" s="3" t="s">
        <v>15</v>
      </c>
      <c r="G2398" s="5" t="s">
        <v>398</v>
      </c>
      <c r="H2398" s="5" t="s">
        <v>399</v>
      </c>
      <c r="I2398" s="5" t="s">
        <v>304</v>
      </c>
      <c r="J2398" s="5"/>
      <c r="K2398" s="5"/>
      <c r="L2398" s="6" t="s">
        <v>400</v>
      </c>
    </row>
    <row r="2399" spans="1:12" ht="15" hidden="1" x14ac:dyDescent="0.2">
      <c r="A2399" t="str">
        <f t="shared" si="135"/>
        <v>44776NCYB Fld 20.625</v>
      </c>
      <c r="B2399" t="str">
        <f t="shared" si="136"/>
        <v>447760.625NCYB Fld 2</v>
      </c>
      <c r="C2399" s="2">
        <v>44776</v>
      </c>
      <c r="D2399" s="3" t="s">
        <v>23</v>
      </c>
      <c r="E2399" s="4">
        <v>0.625</v>
      </c>
      <c r="F2399" s="3" t="s">
        <v>15</v>
      </c>
      <c r="G2399" s="5"/>
      <c r="H2399" s="5"/>
      <c r="I2399" s="5"/>
      <c r="J2399" s="5"/>
      <c r="K2399" s="5"/>
      <c r="L2399" s="6"/>
    </row>
    <row r="2400" spans="1:12" ht="15" hidden="1" x14ac:dyDescent="0.2">
      <c r="A2400" t="str">
        <f t="shared" si="135"/>
        <v>44776NCYB Fld 20.75</v>
      </c>
      <c r="B2400" t="str">
        <f t="shared" si="136"/>
        <v>447760.75NCYB Fld 2</v>
      </c>
      <c r="C2400" s="2">
        <v>44776</v>
      </c>
      <c r="D2400" s="3" t="s">
        <v>23</v>
      </c>
      <c r="E2400" s="4">
        <v>0.75</v>
      </c>
      <c r="F2400" s="3" t="s">
        <v>15</v>
      </c>
      <c r="G2400" s="5"/>
      <c r="H2400" s="5"/>
      <c r="I2400" s="5"/>
      <c r="J2400" s="5"/>
      <c r="K2400" s="5"/>
      <c r="L2400" s="6"/>
    </row>
    <row r="2401" spans="1:12" ht="15" hidden="1" x14ac:dyDescent="0.2">
      <c r="A2401" t="str">
        <f t="shared" si="135"/>
        <v>44776NCYB Fld 30.333333333333333</v>
      </c>
      <c r="B2401" t="str">
        <f t="shared" si="136"/>
        <v>447760.333333333333333NCYB Fld 3</v>
      </c>
      <c r="C2401" s="2">
        <v>44776</v>
      </c>
      <c r="D2401" s="3" t="s">
        <v>23</v>
      </c>
      <c r="E2401" s="4">
        <v>0.33333333333333331</v>
      </c>
      <c r="F2401" s="3" t="s">
        <v>16</v>
      </c>
      <c r="G2401" s="5" t="s">
        <v>398</v>
      </c>
      <c r="H2401" s="5" t="s">
        <v>399</v>
      </c>
      <c r="I2401" s="5" t="s">
        <v>304</v>
      </c>
      <c r="J2401" s="5"/>
      <c r="K2401" s="5"/>
      <c r="L2401" s="6" t="s">
        <v>400</v>
      </c>
    </row>
    <row r="2402" spans="1:12" ht="15" hidden="1" x14ac:dyDescent="0.2">
      <c r="A2402" t="str">
        <f t="shared" si="135"/>
        <v>44776NCYB Fld 30.75</v>
      </c>
      <c r="B2402" t="str">
        <f t="shared" si="136"/>
        <v>447760.75NCYB Fld 3</v>
      </c>
      <c r="C2402" s="2">
        <v>44776</v>
      </c>
      <c r="D2402" s="3" t="s">
        <v>23</v>
      </c>
      <c r="E2402" s="4">
        <v>0.75</v>
      </c>
      <c r="F2402" s="3" t="s">
        <v>16</v>
      </c>
      <c r="G2402" s="5"/>
      <c r="H2402" s="5"/>
      <c r="I2402" s="5"/>
      <c r="J2402" s="5"/>
      <c r="K2402" s="5"/>
      <c r="L2402" s="6"/>
    </row>
    <row r="2403" spans="1:12" ht="15" hidden="1" x14ac:dyDescent="0.2">
      <c r="A2403" t="str">
        <f t="shared" si="135"/>
        <v>44776NCYB Fld 30.833333333333333</v>
      </c>
      <c r="B2403" t="str">
        <f t="shared" si="136"/>
        <v>447760.833333333333333NCYB Fld 3</v>
      </c>
      <c r="C2403" s="2">
        <v>44776</v>
      </c>
      <c r="D2403" s="3" t="s">
        <v>23</v>
      </c>
      <c r="E2403" s="4">
        <v>0.83333333333333337</v>
      </c>
      <c r="F2403" s="3" t="s">
        <v>16</v>
      </c>
      <c r="G2403" s="5"/>
      <c r="H2403" s="5"/>
      <c r="I2403" s="5"/>
      <c r="J2403" s="5"/>
      <c r="K2403" s="5"/>
      <c r="L2403" s="6"/>
    </row>
    <row r="2404" spans="1:12" ht="15" hidden="1" x14ac:dyDescent="0.2">
      <c r="A2404" t="str">
        <f t="shared" si="135"/>
        <v>44776NCYB Fld 40.333333333333333</v>
      </c>
      <c r="B2404" t="str">
        <f t="shared" si="136"/>
        <v>447760.333333333333333NCYB Fld 4</v>
      </c>
      <c r="C2404" s="2">
        <v>44776</v>
      </c>
      <c r="D2404" s="3" t="s">
        <v>23</v>
      </c>
      <c r="E2404" s="4">
        <v>0.33333333333333331</v>
      </c>
      <c r="F2404" s="3" t="s">
        <v>17</v>
      </c>
      <c r="G2404" s="5" t="s">
        <v>398</v>
      </c>
      <c r="H2404" s="5" t="s">
        <v>399</v>
      </c>
      <c r="I2404" s="5" t="s">
        <v>304</v>
      </c>
      <c r="J2404" s="5"/>
      <c r="K2404" s="5"/>
      <c r="L2404" s="6" t="s">
        <v>400</v>
      </c>
    </row>
    <row r="2405" spans="1:12" ht="15" hidden="1" x14ac:dyDescent="0.2">
      <c r="A2405" t="str">
        <f t="shared" si="135"/>
        <v>44776NCYB Fld 40.75</v>
      </c>
      <c r="B2405" t="str">
        <f t="shared" si="136"/>
        <v>447760.75NCYB Fld 4</v>
      </c>
      <c r="C2405" s="2">
        <v>44776</v>
      </c>
      <c r="D2405" s="3" t="s">
        <v>23</v>
      </c>
      <c r="E2405" s="4">
        <v>0.75</v>
      </c>
      <c r="F2405" s="3" t="s">
        <v>17</v>
      </c>
      <c r="G2405" s="5"/>
      <c r="H2405" s="5"/>
      <c r="I2405" s="5"/>
      <c r="J2405" s="5"/>
      <c r="K2405" s="5"/>
      <c r="L2405" s="6"/>
    </row>
    <row r="2406" spans="1:12" ht="15" hidden="1" x14ac:dyDescent="0.2">
      <c r="A2406" t="str">
        <f t="shared" si="135"/>
        <v>44776NCYB Fld 50.75</v>
      </c>
      <c r="B2406" t="str">
        <f t="shared" si="136"/>
        <v>447760.75NCYB Fld 5</v>
      </c>
      <c r="C2406" s="2">
        <v>44776</v>
      </c>
      <c r="D2406" s="3" t="s">
        <v>23</v>
      </c>
      <c r="E2406" s="4">
        <v>0.75</v>
      </c>
      <c r="F2406" s="3" t="s">
        <v>18</v>
      </c>
      <c r="G2406" s="5"/>
      <c r="H2406" s="5"/>
      <c r="I2406" s="5"/>
      <c r="J2406" s="5"/>
      <c r="K2406" s="5"/>
      <c r="L2406" s="6"/>
    </row>
    <row r="2407" spans="1:12" ht="15" hidden="1" x14ac:dyDescent="0.2">
      <c r="A2407" t="str">
        <f t="shared" si="135"/>
        <v>44776NCYB Fld 60.75</v>
      </c>
      <c r="B2407" t="str">
        <f t="shared" si="136"/>
        <v>447760.75NCYB Fld 6</v>
      </c>
      <c r="C2407" s="2">
        <v>44776</v>
      </c>
      <c r="D2407" s="3" t="s">
        <v>23</v>
      </c>
      <c r="E2407" s="4">
        <v>0.75</v>
      </c>
      <c r="F2407" s="3" t="s">
        <v>19</v>
      </c>
      <c r="G2407" s="5"/>
      <c r="H2407" s="5"/>
      <c r="I2407" s="5"/>
      <c r="J2407" s="5"/>
      <c r="K2407" s="5"/>
      <c r="L2407" s="6"/>
    </row>
    <row r="2408" spans="1:12" ht="15" hidden="1" x14ac:dyDescent="0.2">
      <c r="A2408" t="str">
        <f t="shared" si="135"/>
        <v>44776NCYB Fld 70.75</v>
      </c>
      <c r="B2408" t="str">
        <f t="shared" si="136"/>
        <v>447760.75NCYB Fld 7</v>
      </c>
      <c r="C2408" s="2">
        <v>44776</v>
      </c>
      <c r="D2408" s="3" t="s">
        <v>23</v>
      </c>
      <c r="E2408" s="4">
        <v>0.75</v>
      </c>
      <c r="F2408" s="3" t="s">
        <v>20</v>
      </c>
      <c r="G2408" s="5"/>
      <c r="H2408" s="5"/>
      <c r="I2408" s="5"/>
      <c r="J2408" s="5"/>
      <c r="K2408" s="5"/>
      <c r="L2408" s="6"/>
    </row>
    <row r="2409" spans="1:12" ht="15" hidden="1" x14ac:dyDescent="0.2">
      <c r="A2409" t="str">
        <f t="shared" si="135"/>
        <v>44776NCYB Fld 80.75</v>
      </c>
      <c r="B2409" t="str">
        <f t="shared" si="136"/>
        <v>447760.75NCYB Fld 8</v>
      </c>
      <c r="C2409" s="2">
        <v>44776</v>
      </c>
      <c r="D2409" s="3" t="s">
        <v>23</v>
      </c>
      <c r="E2409" s="4">
        <v>0.75</v>
      </c>
      <c r="F2409" s="3" t="s">
        <v>21</v>
      </c>
      <c r="G2409" s="5"/>
      <c r="H2409" s="5"/>
      <c r="I2409" s="5"/>
      <c r="J2409" s="5"/>
      <c r="K2409" s="5"/>
      <c r="L2409" s="6"/>
    </row>
    <row r="2410" spans="1:12" ht="15" hidden="1" x14ac:dyDescent="0.2">
      <c r="A2410" t="str">
        <f t="shared" si="135"/>
        <v>44777NCYB Fld 10.333333333333333</v>
      </c>
      <c r="B2410" t="str">
        <f t="shared" si="136"/>
        <v>447770.333333333333333NCYB Fld 1</v>
      </c>
      <c r="C2410" s="2">
        <v>44777</v>
      </c>
      <c r="D2410" s="3" t="s">
        <v>30</v>
      </c>
      <c r="E2410" s="4">
        <v>0.33333333333333331</v>
      </c>
      <c r="F2410" s="3" t="s">
        <v>12</v>
      </c>
      <c r="G2410" s="5" t="s">
        <v>398</v>
      </c>
      <c r="H2410" s="5" t="s">
        <v>399</v>
      </c>
      <c r="I2410" s="5" t="s">
        <v>304</v>
      </c>
      <c r="J2410" s="5"/>
      <c r="K2410" s="5"/>
      <c r="L2410" s="6" t="s">
        <v>400</v>
      </c>
    </row>
    <row r="2411" spans="1:12" ht="15" hidden="1" x14ac:dyDescent="0.2">
      <c r="A2411" t="str">
        <f t="shared" si="135"/>
        <v>44777NCYB Fld 10.625</v>
      </c>
      <c r="B2411" t="str">
        <f t="shared" si="136"/>
        <v>447770.625NCYB Fld 1</v>
      </c>
      <c r="C2411" s="2">
        <v>44777</v>
      </c>
      <c r="D2411" s="3" t="s">
        <v>30</v>
      </c>
      <c r="E2411" s="4">
        <v>0.625</v>
      </c>
      <c r="F2411" s="3" t="s">
        <v>12</v>
      </c>
      <c r="G2411" s="5"/>
      <c r="H2411" s="5"/>
      <c r="I2411" s="5"/>
      <c r="J2411" s="5"/>
      <c r="K2411" s="5"/>
      <c r="L2411" s="6"/>
    </row>
    <row r="2412" spans="1:12" ht="15" hidden="1" x14ac:dyDescent="0.2">
      <c r="A2412" t="str">
        <f t="shared" si="135"/>
        <v>44777NCYB Fld 10.75</v>
      </c>
      <c r="B2412" t="str">
        <f t="shared" si="136"/>
        <v>447770.75NCYB Fld 1</v>
      </c>
      <c r="C2412" s="2">
        <v>44777</v>
      </c>
      <c r="D2412" s="3" t="s">
        <v>30</v>
      </c>
      <c r="E2412" s="4">
        <v>0.75</v>
      </c>
      <c r="F2412" s="3" t="s">
        <v>12</v>
      </c>
      <c r="G2412" s="5"/>
      <c r="H2412" s="5"/>
      <c r="I2412" s="5"/>
      <c r="J2412" s="5"/>
      <c r="K2412" s="5"/>
      <c r="L2412" s="6"/>
    </row>
    <row r="2413" spans="1:12" ht="15" hidden="1" x14ac:dyDescent="0.2">
      <c r="A2413" t="str">
        <f t="shared" si="135"/>
        <v>44777NCYB Fld 10.84375</v>
      </c>
      <c r="B2413" t="str">
        <f t="shared" si="136"/>
        <v>447770.84375NCYB Fld 1</v>
      </c>
      <c r="C2413" s="2">
        <v>44777</v>
      </c>
      <c r="D2413" s="3" t="s">
        <v>30</v>
      </c>
      <c r="E2413" s="4">
        <v>0.84375</v>
      </c>
      <c r="F2413" s="3" t="s">
        <v>12</v>
      </c>
      <c r="G2413" s="5"/>
      <c r="H2413" s="5"/>
      <c r="I2413" s="5"/>
      <c r="J2413" s="5"/>
      <c r="K2413" s="5"/>
      <c r="L2413" s="6"/>
    </row>
    <row r="2414" spans="1:12" ht="15" hidden="1" x14ac:dyDescent="0.2">
      <c r="A2414" t="str">
        <f t="shared" si="135"/>
        <v>44777NCYB Fld 20.333333333333333</v>
      </c>
      <c r="B2414" t="str">
        <f t="shared" si="136"/>
        <v>447770.333333333333333NCYB Fld 2</v>
      </c>
      <c r="C2414" s="2">
        <v>44777</v>
      </c>
      <c r="D2414" s="3" t="s">
        <v>30</v>
      </c>
      <c r="E2414" s="4">
        <v>0.33333333333333331</v>
      </c>
      <c r="F2414" s="3" t="s">
        <v>15</v>
      </c>
      <c r="G2414" s="5" t="s">
        <v>398</v>
      </c>
      <c r="H2414" s="5" t="s">
        <v>399</v>
      </c>
      <c r="I2414" s="5" t="s">
        <v>304</v>
      </c>
      <c r="J2414" s="5"/>
      <c r="K2414" s="5"/>
      <c r="L2414" s="6" t="s">
        <v>400</v>
      </c>
    </row>
    <row r="2415" spans="1:12" ht="15" hidden="1" x14ac:dyDescent="0.2">
      <c r="A2415" t="str">
        <f t="shared" si="135"/>
        <v>44777NCYB Fld 20.625</v>
      </c>
      <c r="B2415" t="str">
        <f t="shared" si="136"/>
        <v>447770.625NCYB Fld 2</v>
      </c>
      <c r="C2415" s="2">
        <v>44777</v>
      </c>
      <c r="D2415" s="3" t="s">
        <v>30</v>
      </c>
      <c r="E2415" s="4">
        <v>0.625</v>
      </c>
      <c r="F2415" s="3" t="s">
        <v>15</v>
      </c>
      <c r="G2415" s="5"/>
      <c r="H2415" s="5"/>
      <c r="I2415" s="5"/>
      <c r="J2415" s="5"/>
      <c r="K2415" s="5"/>
      <c r="L2415" s="6"/>
    </row>
    <row r="2416" spans="1:12" ht="15" hidden="1" x14ac:dyDescent="0.2">
      <c r="A2416" t="str">
        <f t="shared" si="135"/>
        <v>44777NCYB Fld 20.75</v>
      </c>
      <c r="B2416" t="str">
        <f t="shared" si="136"/>
        <v>447770.75NCYB Fld 2</v>
      </c>
      <c r="C2416" s="2">
        <v>44777</v>
      </c>
      <c r="D2416" s="3" t="s">
        <v>30</v>
      </c>
      <c r="E2416" s="4">
        <v>0.75</v>
      </c>
      <c r="F2416" s="3" t="s">
        <v>15</v>
      </c>
      <c r="G2416" s="5"/>
      <c r="H2416" s="5"/>
      <c r="I2416" s="5"/>
      <c r="J2416" s="5"/>
      <c r="K2416" s="5"/>
      <c r="L2416" s="6"/>
    </row>
    <row r="2417" spans="1:12" ht="15" hidden="1" x14ac:dyDescent="0.2">
      <c r="A2417" t="str">
        <f t="shared" si="135"/>
        <v>44777NCYB Fld 30.333333333333333</v>
      </c>
      <c r="B2417" t="str">
        <f t="shared" si="136"/>
        <v>447770.333333333333333NCYB Fld 3</v>
      </c>
      <c r="C2417" s="2">
        <v>44777</v>
      </c>
      <c r="D2417" s="3" t="s">
        <v>30</v>
      </c>
      <c r="E2417" s="4">
        <v>0.33333333333333331</v>
      </c>
      <c r="F2417" s="3" t="s">
        <v>16</v>
      </c>
      <c r="G2417" s="5" t="s">
        <v>398</v>
      </c>
      <c r="H2417" s="5" t="s">
        <v>399</v>
      </c>
      <c r="I2417" s="5" t="s">
        <v>304</v>
      </c>
      <c r="J2417" s="5"/>
      <c r="K2417" s="5"/>
      <c r="L2417" s="6" t="s">
        <v>400</v>
      </c>
    </row>
    <row r="2418" spans="1:12" ht="15" hidden="1" x14ac:dyDescent="0.2">
      <c r="A2418" t="str">
        <f t="shared" si="135"/>
        <v>44777NCYB Fld 30.75</v>
      </c>
      <c r="B2418" t="str">
        <f t="shared" si="136"/>
        <v>447770.75NCYB Fld 3</v>
      </c>
      <c r="C2418" s="2">
        <v>44777</v>
      </c>
      <c r="D2418" s="3" t="s">
        <v>30</v>
      </c>
      <c r="E2418" s="4">
        <v>0.75</v>
      </c>
      <c r="F2418" s="3" t="s">
        <v>16</v>
      </c>
      <c r="G2418" s="5"/>
      <c r="H2418" s="5"/>
      <c r="I2418" s="5"/>
      <c r="J2418" s="5"/>
      <c r="K2418" s="5"/>
      <c r="L2418" s="6"/>
    </row>
    <row r="2419" spans="1:12" ht="15" hidden="1" x14ac:dyDescent="0.2">
      <c r="A2419" t="str">
        <f t="shared" si="135"/>
        <v>44777NCYB Fld 30.833333333333333</v>
      </c>
      <c r="B2419" t="str">
        <f t="shared" si="136"/>
        <v>447770.833333333333333NCYB Fld 3</v>
      </c>
      <c r="C2419" s="2">
        <v>44777</v>
      </c>
      <c r="D2419" s="3" t="s">
        <v>30</v>
      </c>
      <c r="E2419" s="4">
        <v>0.83333333333333337</v>
      </c>
      <c r="F2419" s="3" t="s">
        <v>16</v>
      </c>
      <c r="G2419" s="5"/>
      <c r="H2419" s="5"/>
      <c r="I2419" s="5"/>
      <c r="J2419" s="5"/>
      <c r="K2419" s="5"/>
      <c r="L2419" s="6"/>
    </row>
    <row r="2420" spans="1:12" ht="15" hidden="1" x14ac:dyDescent="0.2">
      <c r="A2420" t="str">
        <f t="shared" si="135"/>
        <v>44777NCYB Fld 40.333333333333333</v>
      </c>
      <c r="B2420" t="str">
        <f t="shared" si="136"/>
        <v>447770.333333333333333NCYB Fld 4</v>
      </c>
      <c r="C2420" s="2">
        <v>44777</v>
      </c>
      <c r="D2420" s="3" t="s">
        <v>30</v>
      </c>
      <c r="E2420" s="4">
        <v>0.33333333333333331</v>
      </c>
      <c r="F2420" s="3" t="s">
        <v>17</v>
      </c>
      <c r="G2420" s="5" t="s">
        <v>398</v>
      </c>
      <c r="H2420" s="5" t="s">
        <v>399</v>
      </c>
      <c r="I2420" s="5" t="s">
        <v>304</v>
      </c>
      <c r="J2420" s="5"/>
      <c r="K2420" s="5"/>
      <c r="L2420" s="6" t="s">
        <v>400</v>
      </c>
    </row>
    <row r="2421" spans="1:12" ht="15" hidden="1" x14ac:dyDescent="0.2">
      <c r="A2421" t="str">
        <f t="shared" si="135"/>
        <v>44777NCYB Fld 40.75</v>
      </c>
      <c r="B2421" t="str">
        <f t="shared" si="136"/>
        <v>447770.75NCYB Fld 4</v>
      </c>
      <c r="C2421" s="2">
        <v>44777</v>
      </c>
      <c r="D2421" s="3" t="s">
        <v>30</v>
      </c>
      <c r="E2421" s="4">
        <v>0.75</v>
      </c>
      <c r="F2421" s="3" t="s">
        <v>17</v>
      </c>
      <c r="G2421" s="5"/>
      <c r="H2421" s="5"/>
      <c r="I2421" s="5"/>
      <c r="J2421" s="5"/>
      <c r="K2421" s="5"/>
      <c r="L2421" s="6"/>
    </row>
    <row r="2422" spans="1:12" ht="15" hidden="1" x14ac:dyDescent="0.2">
      <c r="A2422" t="str">
        <f t="shared" si="135"/>
        <v>44777NCYB Fld 50.75</v>
      </c>
      <c r="B2422" t="str">
        <f t="shared" si="136"/>
        <v>447770.75NCYB Fld 5</v>
      </c>
      <c r="C2422" s="2">
        <v>44777</v>
      </c>
      <c r="D2422" s="3" t="s">
        <v>30</v>
      </c>
      <c r="E2422" s="4">
        <v>0.75</v>
      </c>
      <c r="F2422" s="3" t="s">
        <v>18</v>
      </c>
      <c r="G2422" s="5"/>
      <c r="H2422" s="5"/>
      <c r="I2422" s="5"/>
      <c r="J2422" s="5"/>
      <c r="K2422" s="5"/>
      <c r="L2422" s="6"/>
    </row>
    <row r="2423" spans="1:12" ht="15" hidden="1" x14ac:dyDescent="0.2">
      <c r="A2423" t="str">
        <f t="shared" si="135"/>
        <v>44777NCYB Fld 60.75</v>
      </c>
      <c r="B2423" t="str">
        <f t="shared" si="136"/>
        <v>447770.75NCYB Fld 6</v>
      </c>
      <c r="C2423" s="2">
        <v>44777</v>
      </c>
      <c r="D2423" s="3" t="s">
        <v>30</v>
      </c>
      <c r="E2423" s="4">
        <v>0.75</v>
      </c>
      <c r="F2423" s="3" t="s">
        <v>19</v>
      </c>
      <c r="G2423" s="5"/>
      <c r="H2423" s="5"/>
      <c r="I2423" s="5"/>
      <c r="J2423" s="5"/>
      <c r="K2423" s="5"/>
      <c r="L2423" s="6"/>
    </row>
    <row r="2424" spans="1:12" ht="15" hidden="1" x14ac:dyDescent="0.2">
      <c r="A2424" t="str">
        <f t="shared" si="135"/>
        <v>44777NCYB Fld 70.75</v>
      </c>
      <c r="B2424" t="str">
        <f t="shared" si="136"/>
        <v>447770.75NCYB Fld 7</v>
      </c>
      <c r="C2424" s="2">
        <v>44777</v>
      </c>
      <c r="D2424" s="3" t="s">
        <v>30</v>
      </c>
      <c r="E2424" s="4">
        <v>0.75</v>
      </c>
      <c r="F2424" s="3" t="s">
        <v>20</v>
      </c>
      <c r="G2424" s="5"/>
      <c r="H2424" s="5"/>
      <c r="I2424" s="5"/>
      <c r="J2424" s="5"/>
      <c r="K2424" s="5"/>
      <c r="L2424" s="6"/>
    </row>
    <row r="2425" spans="1:12" ht="15" hidden="1" x14ac:dyDescent="0.2">
      <c r="A2425" t="str">
        <f t="shared" si="135"/>
        <v>44777NCYB Fld 80.75</v>
      </c>
      <c r="B2425" t="str">
        <f t="shared" si="136"/>
        <v>447770.75NCYB Fld 8</v>
      </c>
      <c r="C2425" s="2">
        <v>44777</v>
      </c>
      <c r="D2425" s="3" t="s">
        <v>30</v>
      </c>
      <c r="E2425" s="4">
        <v>0.75</v>
      </c>
      <c r="F2425" s="3" t="s">
        <v>21</v>
      </c>
      <c r="G2425" s="5"/>
      <c r="H2425" s="5"/>
      <c r="I2425" s="5"/>
      <c r="J2425" s="5"/>
      <c r="K2425" s="5"/>
      <c r="L2425" s="6"/>
    </row>
    <row r="2426" spans="1:12" ht="15" hidden="1" x14ac:dyDescent="0.2">
      <c r="A2426" t="str">
        <f t="shared" ref="A2426:A2489" si="139">+C2426&amp;F2426&amp;E2426</f>
        <v>44778NCYB Fld 10.333333333333333</v>
      </c>
      <c r="B2426" t="str">
        <f t="shared" ref="B2426:B2489" si="140">C2426&amp;E2426&amp;F2426</f>
        <v>447780.333333333333333NCYB Fld 1</v>
      </c>
      <c r="C2426" s="2">
        <v>44778</v>
      </c>
      <c r="D2426" s="3" t="s">
        <v>43</v>
      </c>
      <c r="E2426" s="4">
        <v>0.33333333333333331</v>
      </c>
      <c r="F2426" s="3" t="s">
        <v>12</v>
      </c>
      <c r="G2426" s="5" t="s">
        <v>398</v>
      </c>
      <c r="H2426" s="5" t="s">
        <v>399</v>
      </c>
      <c r="I2426" s="5" t="s">
        <v>304</v>
      </c>
      <c r="J2426" s="5"/>
      <c r="K2426" s="5"/>
      <c r="L2426" s="6" t="s">
        <v>400</v>
      </c>
    </row>
    <row r="2427" spans="1:12" ht="15" hidden="1" x14ac:dyDescent="0.2">
      <c r="A2427" t="str">
        <f t="shared" si="139"/>
        <v>44778NCYB Fld 10.625</v>
      </c>
      <c r="B2427" t="str">
        <f t="shared" si="140"/>
        <v>447780.625NCYB Fld 1</v>
      </c>
      <c r="C2427" s="2">
        <v>44778</v>
      </c>
      <c r="D2427" s="3" t="s">
        <v>43</v>
      </c>
      <c r="E2427" s="4">
        <v>0.625</v>
      </c>
      <c r="F2427" s="3" t="s">
        <v>12</v>
      </c>
      <c r="G2427" s="5"/>
      <c r="H2427" s="5"/>
      <c r="I2427" s="5"/>
      <c r="J2427" s="5"/>
      <c r="K2427" s="5"/>
      <c r="L2427" s="6"/>
    </row>
    <row r="2428" spans="1:12" ht="15" hidden="1" x14ac:dyDescent="0.2">
      <c r="A2428" t="str">
        <f t="shared" si="139"/>
        <v>44778NCYB Fld 10.75</v>
      </c>
      <c r="B2428" t="str">
        <f t="shared" si="140"/>
        <v>447780.75NCYB Fld 1</v>
      </c>
      <c r="C2428" s="2">
        <v>44778</v>
      </c>
      <c r="D2428" s="3" t="s">
        <v>43</v>
      </c>
      <c r="E2428" s="4">
        <v>0.75</v>
      </c>
      <c r="F2428" s="3" t="s">
        <v>12</v>
      </c>
      <c r="G2428" s="5"/>
      <c r="H2428" s="5"/>
      <c r="I2428" s="5"/>
      <c r="J2428" s="5"/>
      <c r="K2428" s="5"/>
      <c r="L2428" s="6"/>
    </row>
    <row r="2429" spans="1:12" ht="15" hidden="1" x14ac:dyDescent="0.2">
      <c r="A2429" t="str">
        <f t="shared" si="139"/>
        <v>44778NCYB Fld 10.84375</v>
      </c>
      <c r="B2429" t="str">
        <f t="shared" si="140"/>
        <v>447780.84375NCYB Fld 1</v>
      </c>
      <c r="C2429" s="2">
        <v>44778</v>
      </c>
      <c r="D2429" s="3" t="s">
        <v>43</v>
      </c>
      <c r="E2429" s="4">
        <v>0.84375</v>
      </c>
      <c r="F2429" s="3" t="s">
        <v>12</v>
      </c>
      <c r="G2429" s="5"/>
      <c r="H2429" s="5"/>
      <c r="I2429" s="5"/>
      <c r="J2429" s="5"/>
      <c r="K2429" s="5"/>
      <c r="L2429" s="6"/>
    </row>
    <row r="2430" spans="1:12" ht="15" hidden="1" x14ac:dyDescent="0.2">
      <c r="A2430" t="str">
        <f t="shared" si="139"/>
        <v>44778NCYB Fld 20.333333333333333</v>
      </c>
      <c r="B2430" t="str">
        <f t="shared" si="140"/>
        <v>447780.333333333333333NCYB Fld 2</v>
      </c>
      <c r="C2430" s="2">
        <v>44778</v>
      </c>
      <c r="D2430" s="3" t="s">
        <v>43</v>
      </c>
      <c r="E2430" s="4">
        <v>0.33333333333333331</v>
      </c>
      <c r="F2430" s="3" t="s">
        <v>15</v>
      </c>
      <c r="G2430" s="5" t="s">
        <v>398</v>
      </c>
      <c r="H2430" s="5" t="s">
        <v>399</v>
      </c>
      <c r="I2430" s="5" t="s">
        <v>304</v>
      </c>
      <c r="J2430" s="5"/>
      <c r="K2430" s="5"/>
      <c r="L2430" s="6" t="s">
        <v>400</v>
      </c>
    </row>
    <row r="2431" spans="1:12" ht="15" hidden="1" x14ac:dyDescent="0.2">
      <c r="A2431" t="str">
        <f t="shared" si="139"/>
        <v>44778NCYB Fld 20.625</v>
      </c>
      <c r="B2431" t="str">
        <f t="shared" si="140"/>
        <v>447780.625NCYB Fld 2</v>
      </c>
      <c r="C2431" s="2">
        <v>44778</v>
      </c>
      <c r="D2431" s="3" t="s">
        <v>43</v>
      </c>
      <c r="E2431" s="4">
        <v>0.625</v>
      </c>
      <c r="F2431" s="3" t="s">
        <v>15</v>
      </c>
      <c r="G2431" s="5"/>
      <c r="H2431" s="5"/>
      <c r="I2431" s="5"/>
      <c r="J2431" s="5"/>
      <c r="K2431" s="5"/>
      <c r="L2431" s="6"/>
    </row>
    <row r="2432" spans="1:12" ht="15" hidden="1" x14ac:dyDescent="0.2">
      <c r="A2432" t="str">
        <f t="shared" si="139"/>
        <v>44778NCYB Fld 20.75</v>
      </c>
      <c r="B2432" t="str">
        <f t="shared" si="140"/>
        <v>447780.75NCYB Fld 2</v>
      </c>
      <c r="C2432" s="2">
        <v>44778</v>
      </c>
      <c r="D2432" s="3" t="s">
        <v>43</v>
      </c>
      <c r="E2432" s="4">
        <v>0.75</v>
      </c>
      <c r="F2432" s="3" t="s">
        <v>15</v>
      </c>
      <c r="G2432" s="5"/>
      <c r="H2432" s="5"/>
      <c r="I2432" s="5"/>
      <c r="J2432" s="5"/>
      <c r="K2432" s="5"/>
      <c r="L2432" s="6"/>
    </row>
    <row r="2433" spans="1:12" ht="15" hidden="1" x14ac:dyDescent="0.2">
      <c r="A2433" t="str">
        <f>+C2433&amp;F2433&amp;E2433</f>
        <v>44778NCYB Fld 30.333333333333333</v>
      </c>
      <c r="B2433" t="str">
        <f>C2433&amp;E2433&amp;F2433</f>
        <v>447780.333333333333333NCYB Fld 3</v>
      </c>
      <c r="C2433" s="2">
        <v>44778</v>
      </c>
      <c r="D2433" s="3" t="s">
        <v>43</v>
      </c>
      <c r="E2433" s="4">
        <v>0.33333333333333331</v>
      </c>
      <c r="F2433" s="3" t="s">
        <v>16</v>
      </c>
      <c r="G2433" s="5" t="s">
        <v>398</v>
      </c>
      <c r="H2433" s="5" t="s">
        <v>399</v>
      </c>
      <c r="I2433" s="5" t="s">
        <v>304</v>
      </c>
      <c r="J2433" s="5"/>
      <c r="K2433" s="5"/>
      <c r="L2433" s="6" t="s">
        <v>400</v>
      </c>
    </row>
    <row r="2434" spans="1:12" ht="15" hidden="1" x14ac:dyDescent="0.2">
      <c r="A2434" t="str">
        <f>+C2434&amp;F2434&amp;E2434</f>
        <v>44778NCYB Fld 30.75</v>
      </c>
      <c r="B2434" t="str">
        <f>C2434&amp;E2434&amp;F2434</f>
        <v>447780.75NCYB Fld 3</v>
      </c>
      <c r="C2434" s="2">
        <v>44778</v>
      </c>
      <c r="D2434" s="3" t="s">
        <v>43</v>
      </c>
      <c r="E2434" s="4">
        <v>0.75</v>
      </c>
      <c r="F2434" s="3" t="s">
        <v>16</v>
      </c>
      <c r="G2434" s="5"/>
      <c r="H2434" s="5"/>
      <c r="I2434" s="5"/>
      <c r="J2434" s="5"/>
      <c r="K2434" s="5"/>
      <c r="L2434" s="6"/>
    </row>
    <row r="2435" spans="1:12" ht="15" hidden="1" x14ac:dyDescent="0.2">
      <c r="A2435" t="str">
        <f>+C2435&amp;F2435&amp;E2435</f>
        <v>44778NCYB Fld 30.833333333333333</v>
      </c>
      <c r="B2435" t="str">
        <f>C2435&amp;E2435&amp;F2435</f>
        <v>447780.833333333333333NCYB Fld 3</v>
      </c>
      <c r="C2435" s="2">
        <v>44778</v>
      </c>
      <c r="D2435" s="3" t="s">
        <v>43</v>
      </c>
      <c r="E2435" s="4">
        <v>0.83333333333333337</v>
      </c>
      <c r="F2435" s="3" t="s">
        <v>16</v>
      </c>
      <c r="G2435" s="5"/>
      <c r="H2435" s="5"/>
      <c r="I2435" s="5"/>
      <c r="J2435" s="5"/>
      <c r="K2435" s="5"/>
      <c r="L2435" s="6"/>
    </row>
    <row r="2436" spans="1:12" ht="15" hidden="1" x14ac:dyDescent="0.2">
      <c r="A2436" t="str">
        <f>+C2436&amp;F2436&amp;E2436</f>
        <v>44778NCYB Fld 40.333333333333333</v>
      </c>
      <c r="B2436" t="str">
        <f>C2436&amp;E2436&amp;F2436</f>
        <v>447780.333333333333333NCYB Fld 4</v>
      </c>
      <c r="C2436" s="2">
        <v>44778</v>
      </c>
      <c r="D2436" s="3" t="s">
        <v>43</v>
      </c>
      <c r="E2436" s="4">
        <v>0.33333333333333331</v>
      </c>
      <c r="F2436" s="3" t="s">
        <v>17</v>
      </c>
      <c r="G2436" s="5" t="s">
        <v>398</v>
      </c>
      <c r="H2436" s="5" t="s">
        <v>399</v>
      </c>
      <c r="I2436" s="5" t="s">
        <v>304</v>
      </c>
      <c r="J2436" s="5"/>
      <c r="K2436" s="5"/>
      <c r="L2436" s="6" t="s">
        <v>400</v>
      </c>
    </row>
    <row r="2437" spans="1:12" ht="15" hidden="1" x14ac:dyDescent="0.2">
      <c r="A2437" t="str">
        <f>+C2437&amp;F2437&amp;E2437</f>
        <v>44778NCYB Fld 40.75</v>
      </c>
      <c r="B2437" t="str">
        <f>C2437&amp;E2437&amp;F2437</f>
        <v>447780.75NCYB Fld 4</v>
      </c>
      <c r="C2437" s="2">
        <v>44778</v>
      </c>
      <c r="D2437" s="3" t="s">
        <v>43</v>
      </c>
      <c r="E2437" s="4">
        <v>0.75</v>
      </c>
      <c r="F2437" s="3" t="s">
        <v>17</v>
      </c>
      <c r="G2437" s="5"/>
      <c r="H2437" s="5"/>
      <c r="I2437" s="5"/>
      <c r="J2437" s="5"/>
      <c r="K2437" s="5"/>
      <c r="L2437" s="6"/>
    </row>
    <row r="2438" spans="1:12" ht="15" hidden="1" x14ac:dyDescent="0.2">
      <c r="A2438" t="str">
        <f t="shared" ref="A2438:A2501" si="141">+C2438&amp;F2438&amp;E2438</f>
        <v>44778NCYB Fld 50.75</v>
      </c>
      <c r="B2438" t="str">
        <f t="shared" ref="B2438:B2501" si="142">C2438&amp;E2438&amp;F2438</f>
        <v>447780.75NCYB Fld 5</v>
      </c>
      <c r="C2438" s="2">
        <v>44778</v>
      </c>
      <c r="D2438" s="3" t="s">
        <v>43</v>
      </c>
      <c r="E2438" s="4">
        <v>0.75</v>
      </c>
      <c r="F2438" s="3" t="s">
        <v>18</v>
      </c>
      <c r="G2438" s="5"/>
      <c r="H2438" s="5"/>
      <c r="I2438" s="5"/>
      <c r="J2438" s="5"/>
      <c r="K2438" s="5"/>
      <c r="L2438" s="6"/>
    </row>
    <row r="2439" spans="1:12" ht="15" hidden="1" x14ac:dyDescent="0.2">
      <c r="A2439" t="str">
        <f t="shared" si="141"/>
        <v>44778NCYB Fld 60.75</v>
      </c>
      <c r="B2439" t="str">
        <f t="shared" si="142"/>
        <v>447780.75NCYB Fld 6</v>
      </c>
      <c r="C2439" s="2">
        <v>44778</v>
      </c>
      <c r="D2439" s="3" t="s">
        <v>43</v>
      </c>
      <c r="E2439" s="4">
        <v>0.75</v>
      </c>
      <c r="F2439" s="3" t="s">
        <v>19</v>
      </c>
      <c r="G2439" s="5"/>
      <c r="H2439" s="5"/>
      <c r="I2439" s="5"/>
      <c r="J2439" s="5"/>
      <c r="K2439" s="5"/>
      <c r="L2439" s="6"/>
    </row>
    <row r="2440" spans="1:12" ht="15" hidden="1" x14ac:dyDescent="0.2">
      <c r="A2440" t="str">
        <f t="shared" si="141"/>
        <v>44778NCYB Fld 70.75</v>
      </c>
      <c r="B2440" t="str">
        <f t="shared" si="142"/>
        <v>447780.75NCYB Fld 7</v>
      </c>
      <c r="C2440" s="2">
        <v>44778</v>
      </c>
      <c r="D2440" s="3" t="s">
        <v>43</v>
      </c>
      <c r="E2440" s="4">
        <v>0.75</v>
      </c>
      <c r="F2440" s="3" t="s">
        <v>20</v>
      </c>
      <c r="G2440" s="5"/>
      <c r="H2440" s="5"/>
      <c r="I2440" s="5"/>
      <c r="J2440" s="5"/>
      <c r="K2440" s="5"/>
      <c r="L2440" s="6"/>
    </row>
    <row r="2441" spans="1:12" ht="15" hidden="1" x14ac:dyDescent="0.2">
      <c r="A2441" t="str">
        <f t="shared" si="141"/>
        <v>44778NCYB Fld 80.75</v>
      </c>
      <c r="B2441" t="str">
        <f t="shared" si="142"/>
        <v>447780.75NCYB Fld 8</v>
      </c>
      <c r="C2441" s="2">
        <v>44778</v>
      </c>
      <c r="D2441" s="3" t="s">
        <v>43</v>
      </c>
      <c r="E2441" s="4">
        <v>0.75</v>
      </c>
      <c r="F2441" s="3" t="s">
        <v>21</v>
      </c>
      <c r="G2441" s="5"/>
      <c r="H2441" s="5"/>
      <c r="I2441" s="5"/>
      <c r="J2441" s="5"/>
      <c r="K2441" s="5"/>
      <c r="L2441" s="6"/>
    </row>
    <row r="2442" spans="1:12" ht="15" hidden="1" x14ac:dyDescent="0.2">
      <c r="A2442" t="str">
        <f t="shared" si="141"/>
        <v>44779NCYB Fld 10.416666666666667</v>
      </c>
      <c r="B2442" t="str">
        <f t="shared" si="142"/>
        <v>447790.416666666666667NCYB Fld 1</v>
      </c>
      <c r="C2442" s="2">
        <v>44779</v>
      </c>
      <c r="D2442" s="3" t="s">
        <v>49</v>
      </c>
      <c r="E2442" s="4">
        <v>0.41666666666666669</v>
      </c>
      <c r="F2442" s="3" t="s">
        <v>12</v>
      </c>
      <c r="G2442" s="5"/>
      <c r="H2442" s="5"/>
      <c r="I2442" s="5"/>
      <c r="J2442" s="5"/>
      <c r="K2442" s="5"/>
      <c r="L2442" s="6"/>
    </row>
    <row r="2443" spans="1:12" ht="15" hidden="1" x14ac:dyDescent="0.2">
      <c r="A2443" t="str">
        <f t="shared" si="141"/>
        <v>44779NCYB Fld 10.520833333333333</v>
      </c>
      <c r="B2443" t="str">
        <f t="shared" si="142"/>
        <v>447790.520833333333333NCYB Fld 1</v>
      </c>
      <c r="C2443" s="2">
        <v>44779</v>
      </c>
      <c r="D2443" s="3" t="s">
        <v>49</v>
      </c>
      <c r="E2443" s="4">
        <v>0.52083333333333337</v>
      </c>
      <c r="F2443" s="3" t="s">
        <v>12</v>
      </c>
      <c r="G2443" s="5"/>
      <c r="H2443" s="5"/>
      <c r="I2443" s="5"/>
      <c r="J2443" s="5"/>
      <c r="K2443" s="5"/>
      <c r="L2443" s="6"/>
    </row>
    <row r="2444" spans="1:12" ht="15" hidden="1" x14ac:dyDescent="0.2">
      <c r="A2444" t="str">
        <f t="shared" si="141"/>
        <v>44779NCYB Fld 10.625</v>
      </c>
      <c r="B2444" t="str">
        <f t="shared" si="142"/>
        <v>447790.625NCYB Fld 1</v>
      </c>
      <c r="C2444" s="2">
        <v>44779</v>
      </c>
      <c r="D2444" s="3" t="s">
        <v>49</v>
      </c>
      <c r="E2444" s="4">
        <v>0.625</v>
      </c>
      <c r="F2444" s="3" t="s">
        <v>12</v>
      </c>
      <c r="G2444" s="5"/>
      <c r="H2444" s="5"/>
      <c r="I2444" s="5"/>
      <c r="J2444" s="5"/>
      <c r="K2444" s="5"/>
      <c r="L2444" s="6"/>
    </row>
    <row r="2445" spans="1:12" ht="15" hidden="1" x14ac:dyDescent="0.2">
      <c r="A2445" t="str">
        <f t="shared" si="141"/>
        <v>44779NCYB Fld 10.729166666666667</v>
      </c>
      <c r="B2445" t="str">
        <f t="shared" si="142"/>
        <v>447790.729166666666667NCYB Fld 1</v>
      </c>
      <c r="C2445" s="2">
        <v>44779</v>
      </c>
      <c r="D2445" s="3" t="s">
        <v>49</v>
      </c>
      <c r="E2445" s="4">
        <v>0.72916666666666663</v>
      </c>
      <c r="F2445" s="3" t="s">
        <v>12</v>
      </c>
      <c r="G2445" s="5"/>
      <c r="H2445" s="5"/>
      <c r="I2445" s="5"/>
      <c r="J2445" s="5"/>
      <c r="K2445" s="5"/>
      <c r="L2445" s="6"/>
    </row>
    <row r="2446" spans="1:12" ht="15" hidden="1" x14ac:dyDescent="0.2">
      <c r="A2446" t="str">
        <f t="shared" si="141"/>
        <v>44779NCYB Fld 10.833333333333333</v>
      </c>
      <c r="B2446" t="str">
        <f t="shared" si="142"/>
        <v>447790.833333333333333NCYB Fld 1</v>
      </c>
      <c r="C2446" s="2">
        <v>44779</v>
      </c>
      <c r="D2446" s="3" t="s">
        <v>49</v>
      </c>
      <c r="E2446" s="4">
        <v>0.83333333333333337</v>
      </c>
      <c r="F2446" s="3" t="s">
        <v>12</v>
      </c>
      <c r="G2446" s="5"/>
      <c r="H2446" s="5"/>
      <c r="I2446" s="5"/>
      <c r="J2446" s="5"/>
      <c r="K2446" s="5"/>
      <c r="L2446" s="6"/>
    </row>
    <row r="2447" spans="1:12" ht="15" hidden="1" x14ac:dyDescent="0.2">
      <c r="A2447" t="str">
        <f t="shared" si="141"/>
        <v>44779NCYB Fld 20.416666666666667</v>
      </c>
      <c r="B2447" t="str">
        <f t="shared" si="142"/>
        <v>447790.416666666666667NCYB Fld 2</v>
      </c>
      <c r="C2447" s="2">
        <v>44779</v>
      </c>
      <c r="D2447" s="3" t="s">
        <v>49</v>
      </c>
      <c r="E2447" s="4">
        <v>0.41666666666666669</v>
      </c>
      <c r="F2447" s="3" t="s">
        <v>15</v>
      </c>
      <c r="G2447" s="5"/>
      <c r="H2447" s="5"/>
      <c r="I2447" s="5"/>
      <c r="J2447" s="5"/>
      <c r="K2447" s="5"/>
      <c r="L2447" s="6"/>
    </row>
    <row r="2448" spans="1:12" ht="15" hidden="1" x14ac:dyDescent="0.2">
      <c r="A2448" t="str">
        <f t="shared" si="141"/>
        <v>44779NCYB Fld 20.520833333333333</v>
      </c>
      <c r="B2448" t="str">
        <f t="shared" si="142"/>
        <v>447790.520833333333333NCYB Fld 2</v>
      </c>
      <c r="C2448" s="2">
        <v>44779</v>
      </c>
      <c r="D2448" s="3" t="s">
        <v>49</v>
      </c>
      <c r="E2448" s="4">
        <v>0.52083333333333337</v>
      </c>
      <c r="F2448" s="3" t="s">
        <v>15</v>
      </c>
      <c r="G2448" s="5"/>
      <c r="H2448" s="5"/>
      <c r="I2448" s="5"/>
      <c r="J2448" s="5"/>
      <c r="K2448" s="5"/>
      <c r="L2448" s="6"/>
    </row>
    <row r="2449" spans="1:12" ht="15" hidden="1" x14ac:dyDescent="0.2">
      <c r="A2449" t="str">
        <f t="shared" si="141"/>
        <v>44779NCYB Fld 20.625</v>
      </c>
      <c r="B2449" t="str">
        <f t="shared" si="142"/>
        <v>447790.625NCYB Fld 2</v>
      </c>
      <c r="C2449" s="2">
        <v>44779</v>
      </c>
      <c r="D2449" s="3" t="s">
        <v>49</v>
      </c>
      <c r="E2449" s="4">
        <v>0.625</v>
      </c>
      <c r="F2449" s="3" t="s">
        <v>15</v>
      </c>
      <c r="G2449" s="5"/>
      <c r="H2449" s="5"/>
      <c r="I2449" s="5"/>
      <c r="J2449" s="5"/>
      <c r="K2449" s="5"/>
      <c r="L2449" s="6"/>
    </row>
    <row r="2450" spans="1:12" ht="15" hidden="1" x14ac:dyDescent="0.2">
      <c r="A2450" t="str">
        <f t="shared" si="141"/>
        <v>44779NCYB Fld 20.729166666666667</v>
      </c>
      <c r="B2450" t="str">
        <f t="shared" si="142"/>
        <v>447790.729166666666667NCYB Fld 2</v>
      </c>
      <c r="C2450" s="2">
        <v>44779</v>
      </c>
      <c r="D2450" s="3" t="s">
        <v>49</v>
      </c>
      <c r="E2450" s="4">
        <v>0.72916666666666663</v>
      </c>
      <c r="F2450" s="3" t="s">
        <v>15</v>
      </c>
      <c r="G2450" s="5"/>
      <c r="H2450" s="5"/>
      <c r="I2450" s="5"/>
      <c r="J2450" s="5"/>
      <c r="K2450" s="5"/>
      <c r="L2450" s="6"/>
    </row>
    <row r="2451" spans="1:12" ht="15" hidden="1" x14ac:dyDescent="0.2">
      <c r="A2451" t="str">
        <f t="shared" si="141"/>
        <v>44779NCYB Fld 30.416666666666667</v>
      </c>
      <c r="B2451" t="str">
        <f t="shared" si="142"/>
        <v>447790.416666666666667NCYB Fld 3</v>
      </c>
      <c r="C2451" s="2">
        <v>44779</v>
      </c>
      <c r="D2451" s="3" t="s">
        <v>49</v>
      </c>
      <c r="E2451" s="4">
        <v>0.41666666666666669</v>
      </c>
      <c r="F2451" s="3" t="s">
        <v>16</v>
      </c>
      <c r="G2451" s="5"/>
      <c r="H2451" s="5"/>
      <c r="I2451" s="5"/>
      <c r="J2451" s="5"/>
      <c r="K2451" s="5"/>
      <c r="L2451" s="6"/>
    </row>
    <row r="2452" spans="1:12" ht="15" hidden="1" x14ac:dyDescent="0.2">
      <c r="A2452" t="str">
        <f t="shared" si="141"/>
        <v>44779NCYB Fld 30.479166666666667</v>
      </c>
      <c r="B2452" t="str">
        <f t="shared" si="142"/>
        <v>447790.479166666666667NCYB Fld 3</v>
      </c>
      <c r="C2452" s="2">
        <v>44779</v>
      </c>
      <c r="D2452" s="3" t="s">
        <v>49</v>
      </c>
      <c r="E2452" s="4">
        <v>0.47916666666666669</v>
      </c>
      <c r="F2452" s="3" t="s">
        <v>16</v>
      </c>
      <c r="G2452" s="5"/>
      <c r="H2452" s="5"/>
      <c r="I2452" s="5"/>
      <c r="J2452" s="5"/>
      <c r="K2452" s="5"/>
      <c r="L2452" s="6"/>
    </row>
    <row r="2453" spans="1:12" ht="15" hidden="1" x14ac:dyDescent="0.2">
      <c r="A2453" t="str">
        <f t="shared" si="141"/>
        <v>44779NCYB Fld 30.583333333333333</v>
      </c>
      <c r="B2453" t="str">
        <f t="shared" si="142"/>
        <v>447790.583333333333333NCYB Fld 3</v>
      </c>
      <c r="C2453" s="2">
        <v>44779</v>
      </c>
      <c r="D2453" s="3" t="s">
        <v>49</v>
      </c>
      <c r="E2453" s="4">
        <v>0.58333333333333337</v>
      </c>
      <c r="F2453" s="3" t="s">
        <v>16</v>
      </c>
      <c r="G2453" s="5"/>
      <c r="H2453" s="5"/>
      <c r="I2453" s="5"/>
      <c r="J2453" s="5"/>
      <c r="K2453" s="5"/>
      <c r="L2453" s="6"/>
    </row>
    <row r="2454" spans="1:12" ht="15" hidden="1" x14ac:dyDescent="0.2">
      <c r="A2454" t="str">
        <f t="shared" si="141"/>
        <v>44779NCYB Fld 30.6875</v>
      </c>
      <c r="B2454" t="str">
        <f t="shared" si="142"/>
        <v>447790.6875NCYB Fld 3</v>
      </c>
      <c r="C2454" s="2">
        <v>44779</v>
      </c>
      <c r="D2454" s="3" t="s">
        <v>49</v>
      </c>
      <c r="E2454" s="4">
        <v>0.6875</v>
      </c>
      <c r="F2454" s="3" t="s">
        <v>16</v>
      </c>
      <c r="G2454" s="5"/>
      <c r="H2454" s="5"/>
      <c r="I2454" s="5"/>
      <c r="J2454" s="5"/>
      <c r="K2454" s="5"/>
      <c r="L2454" s="6"/>
    </row>
    <row r="2455" spans="1:12" ht="15" hidden="1" x14ac:dyDescent="0.2">
      <c r="A2455" t="str">
        <f t="shared" si="141"/>
        <v>44779NCYB Fld 30.791666666666667</v>
      </c>
      <c r="B2455" t="str">
        <f t="shared" si="142"/>
        <v>447790.791666666666667NCYB Fld 3</v>
      </c>
      <c r="C2455" s="2">
        <v>44779</v>
      </c>
      <c r="D2455" s="3" t="s">
        <v>49</v>
      </c>
      <c r="E2455" s="4">
        <v>0.79166666666666663</v>
      </c>
      <c r="F2455" s="3" t="s">
        <v>16</v>
      </c>
      <c r="G2455" s="5"/>
      <c r="H2455" s="5"/>
      <c r="I2455" s="5"/>
      <c r="J2455" s="5"/>
      <c r="K2455" s="5"/>
      <c r="L2455" s="6"/>
    </row>
    <row r="2456" spans="1:12" ht="15" hidden="1" x14ac:dyDescent="0.2">
      <c r="A2456" t="str">
        <f t="shared" si="141"/>
        <v>44779NCYB Fld 40.416666666666667</v>
      </c>
      <c r="B2456" t="str">
        <f t="shared" si="142"/>
        <v>447790.416666666666667NCYB Fld 4</v>
      </c>
      <c r="C2456" s="2">
        <v>44779</v>
      </c>
      <c r="D2456" s="3" t="s">
        <v>49</v>
      </c>
      <c r="E2456" s="4">
        <v>0.41666666666666669</v>
      </c>
      <c r="F2456" s="3" t="s">
        <v>17</v>
      </c>
      <c r="G2456" s="5"/>
      <c r="H2456" s="5"/>
      <c r="I2456" s="5"/>
      <c r="J2456" s="5"/>
      <c r="K2456" s="5"/>
      <c r="L2456" s="6"/>
    </row>
    <row r="2457" spans="1:12" ht="15" hidden="1" x14ac:dyDescent="0.2">
      <c r="A2457" t="str">
        <f t="shared" si="141"/>
        <v>44779NCYB Fld 40.479166666666667</v>
      </c>
      <c r="B2457" t="str">
        <f t="shared" si="142"/>
        <v>447790.479166666666667NCYB Fld 4</v>
      </c>
      <c r="C2457" s="2">
        <v>44779</v>
      </c>
      <c r="D2457" s="3" t="s">
        <v>49</v>
      </c>
      <c r="E2457" s="4">
        <v>0.47916666666666669</v>
      </c>
      <c r="F2457" s="3" t="s">
        <v>17</v>
      </c>
      <c r="G2457" s="5"/>
      <c r="H2457" s="5"/>
      <c r="I2457" s="5"/>
      <c r="J2457" s="5"/>
      <c r="K2457" s="5"/>
      <c r="L2457" s="6"/>
    </row>
    <row r="2458" spans="1:12" ht="15" hidden="1" x14ac:dyDescent="0.2">
      <c r="A2458" t="str">
        <f t="shared" si="141"/>
        <v>44779NCYB Fld 40.583333333333333</v>
      </c>
      <c r="B2458" t="str">
        <f t="shared" si="142"/>
        <v>447790.583333333333333NCYB Fld 4</v>
      </c>
      <c r="C2458" s="2">
        <v>44779</v>
      </c>
      <c r="D2458" s="3" t="s">
        <v>49</v>
      </c>
      <c r="E2458" s="4">
        <v>0.58333333333333337</v>
      </c>
      <c r="F2458" s="3" t="s">
        <v>17</v>
      </c>
      <c r="G2458" s="5"/>
      <c r="H2458" s="5"/>
      <c r="I2458" s="5"/>
      <c r="J2458" s="5"/>
      <c r="K2458" s="5"/>
      <c r="L2458" s="6"/>
    </row>
    <row r="2459" spans="1:12" ht="15" hidden="1" x14ac:dyDescent="0.2">
      <c r="A2459" t="str">
        <f t="shared" si="141"/>
        <v>44779NCYB Fld 40.6875</v>
      </c>
      <c r="B2459" t="str">
        <f t="shared" si="142"/>
        <v>447790.6875NCYB Fld 4</v>
      </c>
      <c r="C2459" s="2">
        <v>44779</v>
      </c>
      <c r="D2459" s="3" t="s">
        <v>49</v>
      </c>
      <c r="E2459" s="4">
        <v>0.6875</v>
      </c>
      <c r="F2459" s="3" t="s">
        <v>17</v>
      </c>
      <c r="G2459" s="5"/>
      <c r="H2459" s="5"/>
      <c r="I2459" s="5"/>
      <c r="J2459" s="5"/>
      <c r="K2459" s="5"/>
      <c r="L2459" s="6"/>
    </row>
    <row r="2460" spans="1:12" ht="15" hidden="1" x14ac:dyDescent="0.2">
      <c r="A2460" t="str">
        <f t="shared" si="141"/>
        <v>44779NCYB Fld 50.375</v>
      </c>
      <c r="B2460" t="str">
        <f t="shared" si="142"/>
        <v>447790.375NCYB Fld 5</v>
      </c>
      <c r="C2460" s="2">
        <v>44779</v>
      </c>
      <c r="D2460" s="3" t="s">
        <v>49</v>
      </c>
      <c r="E2460" s="4">
        <v>0.375</v>
      </c>
      <c r="F2460" s="3" t="s">
        <v>18</v>
      </c>
      <c r="G2460" s="5"/>
      <c r="H2460" s="5"/>
      <c r="I2460" s="5"/>
      <c r="J2460" s="5"/>
      <c r="K2460" s="5"/>
      <c r="L2460" s="6"/>
    </row>
    <row r="2461" spans="1:12" ht="15" hidden="1" x14ac:dyDescent="0.2">
      <c r="A2461" t="str">
        <f t="shared" si="141"/>
        <v>44779NCYB Fld 50.479166666666667</v>
      </c>
      <c r="B2461" t="str">
        <f t="shared" si="142"/>
        <v>447790.479166666666667NCYB Fld 5</v>
      </c>
      <c r="C2461" s="2">
        <v>44779</v>
      </c>
      <c r="D2461" s="3" t="s">
        <v>49</v>
      </c>
      <c r="E2461" s="4">
        <v>0.47916666666666669</v>
      </c>
      <c r="F2461" s="3" t="s">
        <v>18</v>
      </c>
      <c r="G2461" s="5"/>
      <c r="H2461" s="5"/>
      <c r="I2461" s="5"/>
      <c r="J2461" s="5"/>
      <c r="K2461" s="5"/>
      <c r="L2461" s="6"/>
    </row>
    <row r="2462" spans="1:12" ht="15" hidden="1" x14ac:dyDescent="0.2">
      <c r="A2462" t="str">
        <f t="shared" si="141"/>
        <v>44779NCYB Fld 50.583333333333333</v>
      </c>
      <c r="B2462" t="str">
        <f t="shared" si="142"/>
        <v>447790.583333333333333NCYB Fld 5</v>
      </c>
      <c r="C2462" s="2">
        <v>44779</v>
      </c>
      <c r="D2462" s="3" t="s">
        <v>49</v>
      </c>
      <c r="E2462" s="4">
        <v>0.58333333333333337</v>
      </c>
      <c r="F2462" s="3" t="s">
        <v>18</v>
      </c>
      <c r="G2462" s="5"/>
      <c r="H2462" s="5"/>
      <c r="I2462" s="5"/>
      <c r="J2462" s="5"/>
      <c r="K2462" s="5"/>
      <c r="L2462" s="6"/>
    </row>
    <row r="2463" spans="1:12" ht="15" hidden="1" x14ac:dyDescent="0.2">
      <c r="A2463" t="str">
        <f t="shared" si="141"/>
        <v>44779NCYB Fld 50.6875</v>
      </c>
      <c r="B2463" t="str">
        <f t="shared" si="142"/>
        <v>447790.6875NCYB Fld 5</v>
      </c>
      <c r="C2463" s="2">
        <v>44779</v>
      </c>
      <c r="D2463" s="3" t="s">
        <v>49</v>
      </c>
      <c r="E2463" s="4">
        <v>0.6875</v>
      </c>
      <c r="F2463" s="3" t="s">
        <v>18</v>
      </c>
      <c r="G2463" s="5"/>
      <c r="H2463" s="5"/>
      <c r="I2463" s="5"/>
      <c r="J2463" s="5"/>
      <c r="K2463" s="5"/>
      <c r="L2463" s="6"/>
    </row>
    <row r="2464" spans="1:12" ht="15" hidden="1" x14ac:dyDescent="0.2">
      <c r="A2464" t="str">
        <f t="shared" si="141"/>
        <v>44779NCYB Fld 60.375</v>
      </c>
      <c r="B2464" t="str">
        <f t="shared" si="142"/>
        <v>447790.375NCYB Fld 6</v>
      </c>
      <c r="C2464" s="2">
        <v>44779</v>
      </c>
      <c r="D2464" s="3" t="s">
        <v>49</v>
      </c>
      <c r="E2464" s="4">
        <v>0.375</v>
      </c>
      <c r="F2464" s="3" t="s">
        <v>19</v>
      </c>
      <c r="G2464" s="5"/>
      <c r="H2464" s="5"/>
      <c r="I2464" s="5"/>
      <c r="J2464" s="5"/>
      <c r="K2464" s="5"/>
      <c r="L2464" s="6"/>
    </row>
    <row r="2465" spans="1:12" ht="15" hidden="1" x14ac:dyDescent="0.2">
      <c r="A2465" t="str">
        <f t="shared" si="141"/>
        <v>44779NCYB Fld 60.479166666666667</v>
      </c>
      <c r="B2465" t="str">
        <f t="shared" si="142"/>
        <v>447790.479166666666667NCYB Fld 6</v>
      </c>
      <c r="C2465" s="2">
        <v>44779</v>
      </c>
      <c r="D2465" s="3" t="s">
        <v>49</v>
      </c>
      <c r="E2465" s="4">
        <v>0.47916666666666669</v>
      </c>
      <c r="F2465" s="3" t="s">
        <v>19</v>
      </c>
      <c r="G2465" s="5"/>
      <c r="H2465" s="5"/>
      <c r="I2465" s="5"/>
      <c r="J2465" s="5"/>
      <c r="K2465" s="5"/>
      <c r="L2465" s="6"/>
    </row>
    <row r="2466" spans="1:12" ht="15" hidden="1" x14ac:dyDescent="0.2">
      <c r="A2466" t="str">
        <f t="shared" si="141"/>
        <v>44779NCYB Fld 60.583333333333333</v>
      </c>
      <c r="B2466" t="str">
        <f t="shared" si="142"/>
        <v>447790.583333333333333NCYB Fld 6</v>
      </c>
      <c r="C2466" s="2">
        <v>44779</v>
      </c>
      <c r="D2466" s="3" t="s">
        <v>49</v>
      </c>
      <c r="E2466" s="4">
        <v>0.58333333333333337</v>
      </c>
      <c r="F2466" s="3" t="s">
        <v>19</v>
      </c>
      <c r="G2466" s="5"/>
      <c r="H2466" s="5"/>
      <c r="I2466" s="5"/>
      <c r="J2466" s="5"/>
      <c r="K2466" s="5"/>
      <c r="L2466" s="6"/>
    </row>
    <row r="2467" spans="1:12" ht="15" hidden="1" x14ac:dyDescent="0.2">
      <c r="A2467" t="str">
        <f t="shared" si="141"/>
        <v>44779NCYB Fld 60.6875</v>
      </c>
      <c r="B2467" t="str">
        <f t="shared" si="142"/>
        <v>447790.6875NCYB Fld 6</v>
      </c>
      <c r="C2467" s="2">
        <v>44779</v>
      </c>
      <c r="D2467" s="3" t="s">
        <v>49</v>
      </c>
      <c r="E2467" s="4">
        <v>0.6875</v>
      </c>
      <c r="F2467" s="3" t="s">
        <v>19</v>
      </c>
      <c r="G2467" s="5"/>
      <c r="H2467" s="5"/>
      <c r="I2467" s="5"/>
      <c r="J2467" s="5"/>
      <c r="K2467" s="5"/>
      <c r="L2467" s="6"/>
    </row>
    <row r="2468" spans="1:12" ht="15" hidden="1" x14ac:dyDescent="0.2">
      <c r="A2468" t="str">
        <f t="shared" si="141"/>
        <v>44779NCYB Fld 70.416666666666667</v>
      </c>
      <c r="B2468" t="str">
        <f t="shared" si="142"/>
        <v>447790.416666666666667NCYB Fld 7</v>
      </c>
      <c r="C2468" s="2">
        <v>44779</v>
      </c>
      <c r="D2468" s="3" t="s">
        <v>49</v>
      </c>
      <c r="E2468" s="4">
        <v>0.41666666666666669</v>
      </c>
      <c r="F2468" s="3" t="s">
        <v>20</v>
      </c>
      <c r="G2468" s="5"/>
      <c r="H2468" s="5"/>
      <c r="I2468" s="5"/>
      <c r="J2468" s="5"/>
      <c r="K2468" s="5"/>
      <c r="L2468" s="6"/>
    </row>
    <row r="2469" spans="1:12" ht="15" hidden="1" x14ac:dyDescent="0.2">
      <c r="A2469" t="str">
        <f t="shared" si="141"/>
        <v>44779NCYB Fld 70.479166666666667</v>
      </c>
      <c r="B2469" t="str">
        <f t="shared" si="142"/>
        <v>447790.479166666666667NCYB Fld 7</v>
      </c>
      <c r="C2469" s="2">
        <v>44779</v>
      </c>
      <c r="D2469" s="3" t="s">
        <v>49</v>
      </c>
      <c r="E2469" s="4">
        <v>0.47916666666666669</v>
      </c>
      <c r="F2469" s="3" t="s">
        <v>20</v>
      </c>
      <c r="G2469" s="5"/>
      <c r="H2469" s="5"/>
      <c r="I2469" s="5"/>
      <c r="J2469" s="5"/>
      <c r="K2469" s="5"/>
      <c r="L2469" s="6"/>
    </row>
    <row r="2470" spans="1:12" ht="15" hidden="1" x14ac:dyDescent="0.2">
      <c r="A2470" t="str">
        <f t="shared" si="141"/>
        <v>44779NCYB Fld 70.583333333333333</v>
      </c>
      <c r="B2470" t="str">
        <f t="shared" si="142"/>
        <v>447790.583333333333333NCYB Fld 7</v>
      </c>
      <c r="C2470" s="2">
        <v>44779</v>
      </c>
      <c r="D2470" s="3" t="s">
        <v>49</v>
      </c>
      <c r="E2470" s="4">
        <v>0.58333333333333337</v>
      </c>
      <c r="F2470" s="3" t="s">
        <v>20</v>
      </c>
      <c r="G2470" s="5"/>
      <c r="H2470" s="5"/>
      <c r="I2470" s="5"/>
      <c r="J2470" s="5"/>
      <c r="K2470" s="5"/>
      <c r="L2470" s="6"/>
    </row>
    <row r="2471" spans="1:12" ht="15" hidden="1" x14ac:dyDescent="0.2">
      <c r="A2471" t="str">
        <f t="shared" si="141"/>
        <v>44779NCYB Fld 70.6875</v>
      </c>
      <c r="B2471" t="str">
        <f t="shared" si="142"/>
        <v>447790.6875NCYB Fld 7</v>
      </c>
      <c r="C2471" s="2">
        <v>44779</v>
      </c>
      <c r="D2471" s="3" t="s">
        <v>49</v>
      </c>
      <c r="E2471" s="4">
        <v>0.6875</v>
      </c>
      <c r="F2471" s="3" t="s">
        <v>20</v>
      </c>
      <c r="G2471" s="5"/>
      <c r="H2471" s="5"/>
      <c r="I2471" s="5"/>
      <c r="J2471" s="5"/>
      <c r="K2471" s="5"/>
      <c r="L2471" s="6"/>
    </row>
    <row r="2472" spans="1:12" ht="15" hidden="1" x14ac:dyDescent="0.2">
      <c r="A2472" t="str">
        <f t="shared" si="141"/>
        <v>44779NCYB Fld 80.416666666666667</v>
      </c>
      <c r="B2472" t="str">
        <f t="shared" si="142"/>
        <v>447790.416666666666667NCYB Fld 8</v>
      </c>
      <c r="C2472" s="2">
        <v>44779</v>
      </c>
      <c r="D2472" s="3" t="s">
        <v>49</v>
      </c>
      <c r="E2472" s="4">
        <v>0.41666666666666669</v>
      </c>
      <c r="F2472" s="3" t="s">
        <v>21</v>
      </c>
      <c r="G2472" s="5"/>
      <c r="H2472" s="5"/>
      <c r="I2472" s="5"/>
      <c r="J2472" s="5"/>
      <c r="K2472" s="5"/>
      <c r="L2472" s="6"/>
    </row>
    <row r="2473" spans="1:12" ht="15" hidden="1" x14ac:dyDescent="0.2">
      <c r="A2473" t="str">
        <f t="shared" si="141"/>
        <v>44779NCYB Fld 80.479166666666667</v>
      </c>
      <c r="B2473" t="str">
        <f t="shared" si="142"/>
        <v>447790.479166666666667NCYB Fld 8</v>
      </c>
      <c r="C2473" s="2">
        <v>44779</v>
      </c>
      <c r="D2473" s="3" t="s">
        <v>49</v>
      </c>
      <c r="E2473" s="4">
        <v>0.47916666666666669</v>
      </c>
      <c r="F2473" s="3" t="s">
        <v>21</v>
      </c>
      <c r="G2473" s="5"/>
      <c r="H2473" s="5"/>
      <c r="I2473" s="5"/>
      <c r="J2473" s="5"/>
      <c r="K2473" s="5"/>
      <c r="L2473" s="6"/>
    </row>
    <row r="2474" spans="1:12" ht="15" hidden="1" x14ac:dyDescent="0.2">
      <c r="A2474" t="str">
        <f t="shared" si="141"/>
        <v>44779NCYB Fld 80.583333333333333</v>
      </c>
      <c r="B2474" t="str">
        <f t="shared" si="142"/>
        <v>447790.583333333333333NCYB Fld 8</v>
      </c>
      <c r="C2474" s="2">
        <v>44779</v>
      </c>
      <c r="D2474" s="3" t="s">
        <v>49</v>
      </c>
      <c r="E2474" s="4">
        <v>0.58333333333333337</v>
      </c>
      <c r="F2474" s="3" t="s">
        <v>21</v>
      </c>
      <c r="G2474" s="5"/>
      <c r="H2474" s="5"/>
      <c r="I2474" s="5"/>
      <c r="J2474" s="5"/>
      <c r="K2474" s="5"/>
      <c r="L2474" s="6"/>
    </row>
    <row r="2475" spans="1:12" ht="15" hidden="1" x14ac:dyDescent="0.2">
      <c r="A2475" t="str">
        <f t="shared" si="141"/>
        <v>44779NCYB Fld 80.6875</v>
      </c>
      <c r="B2475" t="str">
        <f t="shared" si="142"/>
        <v>447790.6875NCYB Fld 8</v>
      </c>
      <c r="C2475" s="2">
        <v>44779</v>
      </c>
      <c r="D2475" s="3" t="s">
        <v>49</v>
      </c>
      <c r="E2475" s="4">
        <v>0.6875</v>
      </c>
      <c r="F2475" s="3" t="s">
        <v>21</v>
      </c>
      <c r="G2475" s="5"/>
      <c r="H2475" s="5"/>
      <c r="I2475" s="5"/>
      <c r="J2475" s="5"/>
      <c r="K2475" s="5"/>
      <c r="L2475" s="6"/>
    </row>
    <row r="2476" spans="1:12" ht="15" hidden="1" x14ac:dyDescent="0.2">
      <c r="A2476" t="str">
        <f t="shared" si="141"/>
        <v>44780NCYB Fld 10.416666666666667</v>
      </c>
      <c r="B2476" t="str">
        <f t="shared" si="142"/>
        <v>447800.416666666666667NCYB Fld 1</v>
      </c>
      <c r="C2476" s="2">
        <v>44780</v>
      </c>
      <c r="D2476" s="3" t="s">
        <v>50</v>
      </c>
      <c r="E2476" s="4">
        <v>0.41666666666666669</v>
      </c>
      <c r="F2476" s="3" t="s">
        <v>12</v>
      </c>
      <c r="G2476" s="5" t="s">
        <v>14</v>
      </c>
      <c r="H2476" s="5" t="s">
        <v>402</v>
      </c>
      <c r="I2476" s="5"/>
      <c r="J2476" s="5"/>
      <c r="K2476" s="5"/>
      <c r="L2476" s="6" t="s">
        <v>403</v>
      </c>
    </row>
    <row r="2477" spans="1:12" ht="15" hidden="1" x14ac:dyDescent="0.2">
      <c r="A2477" t="str">
        <f t="shared" si="141"/>
        <v>44780NCYB Fld 10.520833333333333</v>
      </c>
      <c r="B2477" t="str">
        <f t="shared" si="142"/>
        <v>447800.520833333333333NCYB Fld 1</v>
      </c>
      <c r="C2477" s="2">
        <v>44780</v>
      </c>
      <c r="D2477" s="3" t="s">
        <v>50</v>
      </c>
      <c r="E2477" s="4">
        <v>0.52083333333333337</v>
      </c>
      <c r="F2477" s="3" t="s">
        <v>12</v>
      </c>
      <c r="G2477" s="5"/>
      <c r="H2477" s="5"/>
      <c r="I2477" s="5"/>
      <c r="J2477" s="5"/>
      <c r="K2477" s="5"/>
      <c r="L2477" s="6"/>
    </row>
    <row r="2478" spans="1:12" ht="15" hidden="1" x14ac:dyDescent="0.2">
      <c r="A2478" t="str">
        <f t="shared" si="141"/>
        <v>44780NCYB Fld 10.625</v>
      </c>
      <c r="B2478" t="str">
        <f t="shared" si="142"/>
        <v>447800.625NCYB Fld 1</v>
      </c>
      <c r="C2478" s="2">
        <v>44780</v>
      </c>
      <c r="D2478" s="3" t="s">
        <v>50</v>
      </c>
      <c r="E2478" s="4">
        <v>0.625</v>
      </c>
      <c r="F2478" s="3" t="s">
        <v>12</v>
      </c>
      <c r="G2478" s="5"/>
      <c r="H2478" s="5"/>
      <c r="I2478" s="5"/>
      <c r="J2478" s="5"/>
      <c r="K2478" s="5"/>
      <c r="L2478" s="6"/>
    </row>
    <row r="2479" spans="1:12" ht="15" hidden="1" x14ac:dyDescent="0.2">
      <c r="A2479" t="str">
        <f t="shared" si="141"/>
        <v>44780NCYB Fld 10.729166666666667</v>
      </c>
      <c r="B2479" t="str">
        <f t="shared" si="142"/>
        <v>447800.729166666666667NCYB Fld 1</v>
      </c>
      <c r="C2479" s="2">
        <v>44780</v>
      </c>
      <c r="D2479" s="3" t="s">
        <v>50</v>
      </c>
      <c r="E2479" s="4">
        <v>0.72916666666666663</v>
      </c>
      <c r="F2479" s="3" t="s">
        <v>12</v>
      </c>
      <c r="G2479" s="5"/>
      <c r="H2479" s="5"/>
      <c r="I2479" s="5"/>
      <c r="J2479" s="5"/>
      <c r="K2479" s="5"/>
      <c r="L2479" s="6"/>
    </row>
    <row r="2480" spans="1:12" ht="15" hidden="1" x14ac:dyDescent="0.2">
      <c r="A2480" t="str">
        <f t="shared" si="141"/>
        <v>44780NCYB Fld 10.833333333333333</v>
      </c>
      <c r="B2480" t="str">
        <f t="shared" si="142"/>
        <v>447800.833333333333333NCYB Fld 1</v>
      </c>
      <c r="C2480" s="2">
        <v>44780</v>
      </c>
      <c r="D2480" s="3" t="s">
        <v>50</v>
      </c>
      <c r="E2480" s="4">
        <v>0.83333333333333337</v>
      </c>
      <c r="F2480" s="3" t="s">
        <v>12</v>
      </c>
      <c r="G2480" s="5"/>
      <c r="H2480" s="5"/>
      <c r="I2480" s="5"/>
      <c r="J2480" s="5"/>
      <c r="K2480" s="5"/>
      <c r="L2480" s="6"/>
    </row>
    <row r="2481" spans="1:12" ht="15" hidden="1" x14ac:dyDescent="0.2">
      <c r="A2481" t="str">
        <f t="shared" si="141"/>
        <v>44780NCYB Fld 20.416666666666667</v>
      </c>
      <c r="B2481" t="str">
        <f t="shared" si="142"/>
        <v>447800.416666666666667NCYB Fld 2</v>
      </c>
      <c r="C2481" s="2">
        <v>44780</v>
      </c>
      <c r="D2481" s="3" t="s">
        <v>50</v>
      </c>
      <c r="E2481" s="4">
        <v>0.41666666666666669</v>
      </c>
      <c r="F2481" s="3" t="s">
        <v>15</v>
      </c>
      <c r="G2481" s="5"/>
      <c r="H2481" s="5"/>
      <c r="I2481" s="5"/>
      <c r="J2481" s="5"/>
      <c r="K2481" s="5"/>
      <c r="L2481" s="6"/>
    </row>
    <row r="2482" spans="1:12" ht="15" hidden="1" x14ac:dyDescent="0.2">
      <c r="A2482" t="str">
        <f t="shared" si="141"/>
        <v>44780NCYB Fld 20.520833333333333</v>
      </c>
      <c r="B2482" t="str">
        <f t="shared" si="142"/>
        <v>447800.520833333333333NCYB Fld 2</v>
      </c>
      <c r="C2482" s="2">
        <v>44780</v>
      </c>
      <c r="D2482" s="3" t="s">
        <v>50</v>
      </c>
      <c r="E2482" s="4">
        <v>0.52083333333333337</v>
      </c>
      <c r="F2482" s="3" t="s">
        <v>15</v>
      </c>
      <c r="G2482" s="5"/>
      <c r="H2482" s="5"/>
      <c r="I2482" s="5"/>
      <c r="J2482" s="5"/>
      <c r="K2482" s="5"/>
      <c r="L2482" s="6"/>
    </row>
    <row r="2483" spans="1:12" ht="15" hidden="1" x14ac:dyDescent="0.2">
      <c r="A2483" t="str">
        <f t="shared" si="141"/>
        <v>44780NCYB Fld 20.625</v>
      </c>
      <c r="B2483" t="str">
        <f t="shared" si="142"/>
        <v>447800.625NCYB Fld 2</v>
      </c>
      <c r="C2483" s="2">
        <v>44780</v>
      </c>
      <c r="D2483" s="3" t="s">
        <v>50</v>
      </c>
      <c r="E2483" s="4">
        <v>0.625</v>
      </c>
      <c r="F2483" s="3" t="s">
        <v>15</v>
      </c>
      <c r="G2483" s="5"/>
      <c r="H2483" s="5"/>
      <c r="I2483" s="5"/>
      <c r="J2483" s="5"/>
      <c r="K2483" s="5"/>
      <c r="L2483" s="6"/>
    </row>
    <row r="2484" spans="1:12" ht="15" hidden="1" x14ac:dyDescent="0.2">
      <c r="A2484" t="str">
        <f t="shared" si="141"/>
        <v>44780NCYB Fld 20.729166666666667</v>
      </c>
      <c r="B2484" t="str">
        <f t="shared" si="142"/>
        <v>447800.729166666666667NCYB Fld 2</v>
      </c>
      <c r="C2484" s="2">
        <v>44780</v>
      </c>
      <c r="D2484" s="3" t="s">
        <v>50</v>
      </c>
      <c r="E2484" s="4">
        <v>0.72916666666666663</v>
      </c>
      <c r="F2484" s="3" t="s">
        <v>15</v>
      </c>
      <c r="G2484" s="5"/>
      <c r="H2484" s="5"/>
      <c r="I2484" s="5"/>
      <c r="J2484" s="5"/>
      <c r="K2484" s="5"/>
      <c r="L2484" s="6"/>
    </row>
    <row r="2485" spans="1:12" ht="15" hidden="1" x14ac:dyDescent="0.2">
      <c r="A2485" t="str">
        <f t="shared" si="141"/>
        <v>44780NCYB Fld 30.416666666666667</v>
      </c>
      <c r="B2485" t="str">
        <f t="shared" si="142"/>
        <v>447800.416666666666667NCYB Fld 3</v>
      </c>
      <c r="C2485" s="2">
        <v>44780</v>
      </c>
      <c r="D2485" s="3" t="s">
        <v>50</v>
      </c>
      <c r="E2485" s="4">
        <v>0.41666666666666669</v>
      </c>
      <c r="F2485" s="3" t="s">
        <v>16</v>
      </c>
      <c r="G2485" s="5" t="s">
        <v>14</v>
      </c>
      <c r="H2485" s="5" t="s">
        <v>402</v>
      </c>
      <c r="I2485" s="5"/>
      <c r="J2485" s="5"/>
      <c r="K2485" s="5"/>
      <c r="L2485" s="6" t="s">
        <v>403</v>
      </c>
    </row>
    <row r="2486" spans="1:12" ht="15" hidden="1" x14ac:dyDescent="0.2">
      <c r="A2486" t="str">
        <f t="shared" si="141"/>
        <v>44780NCYB Fld 30.541666666666667</v>
      </c>
      <c r="B2486" t="str">
        <f t="shared" si="142"/>
        <v>447800.541666666666667NCYB Fld 3</v>
      </c>
      <c r="C2486" s="2">
        <v>44780</v>
      </c>
      <c r="D2486" s="3" t="s">
        <v>50</v>
      </c>
      <c r="E2486" s="4">
        <v>0.54166666666666663</v>
      </c>
      <c r="F2486" s="3" t="s">
        <v>16</v>
      </c>
      <c r="G2486" s="5"/>
      <c r="H2486" s="5"/>
      <c r="I2486" s="5"/>
      <c r="J2486" s="5"/>
      <c r="K2486" s="5"/>
      <c r="L2486" s="6"/>
    </row>
    <row r="2487" spans="1:12" ht="15" hidden="1" x14ac:dyDescent="0.2">
      <c r="A2487" t="str">
        <f t="shared" si="141"/>
        <v>44780NCYB Fld 30.583333333333333</v>
      </c>
      <c r="B2487" t="str">
        <f t="shared" si="142"/>
        <v>447800.583333333333333NCYB Fld 3</v>
      </c>
      <c r="C2487" s="2">
        <v>44780</v>
      </c>
      <c r="D2487" s="3" t="s">
        <v>50</v>
      </c>
      <c r="E2487" s="4">
        <v>0.58333333333333337</v>
      </c>
      <c r="F2487" s="3" t="s">
        <v>16</v>
      </c>
      <c r="G2487" s="5"/>
      <c r="H2487" s="5"/>
      <c r="I2487" s="5"/>
      <c r="J2487" s="5"/>
      <c r="K2487" s="5"/>
      <c r="L2487" s="6"/>
    </row>
    <row r="2488" spans="1:12" ht="15" hidden="1" x14ac:dyDescent="0.2">
      <c r="A2488" t="str">
        <f t="shared" si="141"/>
        <v>44780NCYB Fld 30.6875</v>
      </c>
      <c r="B2488" t="str">
        <f t="shared" si="142"/>
        <v>447800.6875NCYB Fld 3</v>
      </c>
      <c r="C2488" s="2">
        <v>44780</v>
      </c>
      <c r="D2488" s="3" t="s">
        <v>50</v>
      </c>
      <c r="E2488" s="4">
        <v>0.6875</v>
      </c>
      <c r="F2488" s="3" t="s">
        <v>16</v>
      </c>
      <c r="G2488" s="5"/>
      <c r="H2488" s="5"/>
      <c r="I2488" s="5"/>
      <c r="J2488" s="5"/>
      <c r="K2488" s="5"/>
      <c r="L2488" s="6"/>
    </row>
    <row r="2489" spans="1:12" ht="15" hidden="1" x14ac:dyDescent="0.2">
      <c r="A2489" t="str">
        <f t="shared" si="141"/>
        <v>44780NCYB Fld 30.8125</v>
      </c>
      <c r="B2489" t="str">
        <f t="shared" si="142"/>
        <v>447800.8125NCYB Fld 3</v>
      </c>
      <c r="C2489" s="2">
        <v>44780</v>
      </c>
      <c r="D2489" s="3" t="s">
        <v>50</v>
      </c>
      <c r="E2489" s="4">
        <v>0.8125</v>
      </c>
      <c r="F2489" s="3" t="s">
        <v>16</v>
      </c>
      <c r="G2489" s="5"/>
      <c r="H2489" s="5"/>
      <c r="I2489" s="5"/>
      <c r="J2489" s="5"/>
      <c r="K2489" s="5"/>
      <c r="L2489" s="6"/>
    </row>
    <row r="2490" spans="1:12" ht="15" hidden="1" x14ac:dyDescent="0.2">
      <c r="A2490" t="str">
        <f t="shared" si="141"/>
        <v>44780NCYB Fld 40.375</v>
      </c>
      <c r="B2490" t="str">
        <f t="shared" si="142"/>
        <v>447800.375NCYB Fld 4</v>
      </c>
      <c r="C2490" s="2">
        <v>44780</v>
      </c>
      <c r="D2490" s="3" t="s">
        <v>50</v>
      </c>
      <c r="E2490" s="4">
        <v>0.375</v>
      </c>
      <c r="F2490" s="3" t="s">
        <v>17</v>
      </c>
      <c r="G2490" s="5"/>
      <c r="H2490" s="5"/>
      <c r="I2490" s="5"/>
      <c r="J2490" s="5"/>
      <c r="K2490" s="5"/>
      <c r="L2490" s="6"/>
    </row>
    <row r="2491" spans="1:12" ht="15" hidden="1" x14ac:dyDescent="0.2">
      <c r="A2491" t="str">
        <f t="shared" si="141"/>
        <v>44780NCYB Fld 40.479166666666667</v>
      </c>
      <c r="B2491" t="str">
        <f t="shared" si="142"/>
        <v>447800.479166666666667NCYB Fld 4</v>
      </c>
      <c r="C2491" s="2">
        <v>44780</v>
      </c>
      <c r="D2491" s="3" t="s">
        <v>50</v>
      </c>
      <c r="E2491" s="4">
        <v>0.47916666666666669</v>
      </c>
      <c r="F2491" s="3" t="s">
        <v>17</v>
      </c>
      <c r="G2491" s="5"/>
      <c r="H2491" s="5"/>
      <c r="I2491" s="5"/>
      <c r="J2491" s="5"/>
      <c r="K2491" s="5"/>
      <c r="L2491" s="6"/>
    </row>
    <row r="2492" spans="1:12" ht="15" hidden="1" x14ac:dyDescent="0.2">
      <c r="A2492" t="str">
        <f t="shared" si="141"/>
        <v>44780NCYB Fld 40.583333333333333</v>
      </c>
      <c r="B2492" t="str">
        <f t="shared" si="142"/>
        <v>447800.583333333333333NCYB Fld 4</v>
      </c>
      <c r="C2492" s="2">
        <v>44780</v>
      </c>
      <c r="D2492" s="3" t="s">
        <v>50</v>
      </c>
      <c r="E2492" s="4">
        <v>0.58333333333333337</v>
      </c>
      <c r="F2492" s="3" t="s">
        <v>17</v>
      </c>
      <c r="G2492" s="5"/>
      <c r="H2492" s="5"/>
      <c r="I2492" s="5"/>
      <c r="J2492" s="5"/>
      <c r="K2492" s="5"/>
      <c r="L2492" s="6"/>
    </row>
    <row r="2493" spans="1:12" ht="15" hidden="1" x14ac:dyDescent="0.2">
      <c r="A2493" t="str">
        <f t="shared" si="141"/>
        <v>44780NCYB Fld 40.6875</v>
      </c>
      <c r="B2493" t="str">
        <f t="shared" si="142"/>
        <v>447800.6875NCYB Fld 4</v>
      </c>
      <c r="C2493" s="2">
        <v>44780</v>
      </c>
      <c r="D2493" s="3" t="s">
        <v>50</v>
      </c>
      <c r="E2493" s="4">
        <v>0.6875</v>
      </c>
      <c r="F2493" s="3" t="s">
        <v>17</v>
      </c>
      <c r="G2493" s="5"/>
      <c r="H2493" s="5"/>
      <c r="I2493" s="5"/>
      <c r="J2493" s="5"/>
      <c r="K2493" s="5"/>
      <c r="L2493" s="6"/>
    </row>
    <row r="2494" spans="1:12" ht="15" hidden="1" x14ac:dyDescent="0.2">
      <c r="A2494" t="str">
        <f t="shared" si="141"/>
        <v>44780NCYB Fld 50.520833333333333</v>
      </c>
      <c r="B2494" t="str">
        <f t="shared" si="142"/>
        <v>447800.520833333333333NCYB Fld 5</v>
      </c>
      <c r="C2494" s="2">
        <v>44780</v>
      </c>
      <c r="D2494" s="3" t="s">
        <v>50</v>
      </c>
      <c r="E2494" s="4">
        <v>0.52083333333333337</v>
      </c>
      <c r="F2494" s="3" t="s">
        <v>18</v>
      </c>
      <c r="G2494" s="5"/>
      <c r="H2494" s="5"/>
      <c r="I2494" s="5"/>
      <c r="J2494" s="5"/>
      <c r="K2494" s="5"/>
      <c r="L2494" s="6"/>
    </row>
    <row r="2495" spans="1:12" ht="15" hidden="1" x14ac:dyDescent="0.2">
      <c r="A2495" t="str">
        <f t="shared" si="141"/>
        <v>44780NCYB Fld 50.625</v>
      </c>
      <c r="B2495" t="str">
        <f t="shared" si="142"/>
        <v>447800.625NCYB Fld 5</v>
      </c>
      <c r="C2495" s="2">
        <v>44780</v>
      </c>
      <c r="D2495" s="3" t="s">
        <v>50</v>
      </c>
      <c r="E2495" s="4">
        <v>0.625</v>
      </c>
      <c r="F2495" s="3" t="s">
        <v>18</v>
      </c>
      <c r="G2495" s="5"/>
      <c r="H2495" s="5"/>
      <c r="I2495" s="5"/>
      <c r="J2495" s="5"/>
      <c r="K2495" s="5"/>
      <c r="L2495" s="6"/>
    </row>
    <row r="2496" spans="1:12" ht="15" hidden="1" x14ac:dyDescent="0.2">
      <c r="A2496" t="str">
        <f t="shared" si="141"/>
        <v>44780NCYB Fld 50.583333333333333</v>
      </c>
      <c r="B2496" t="str">
        <f t="shared" si="142"/>
        <v>447800.583333333333333NCYB Fld 5</v>
      </c>
      <c r="C2496" s="2">
        <v>44780</v>
      </c>
      <c r="D2496" s="3" t="s">
        <v>50</v>
      </c>
      <c r="E2496" s="4">
        <v>0.58333333333333337</v>
      </c>
      <c r="F2496" s="3" t="s">
        <v>18</v>
      </c>
      <c r="G2496" s="5"/>
      <c r="H2496" s="5"/>
      <c r="I2496" s="5"/>
      <c r="J2496" s="5"/>
      <c r="K2496" s="5"/>
      <c r="L2496" s="6"/>
    </row>
    <row r="2497" spans="1:12" ht="15" hidden="1" x14ac:dyDescent="0.2">
      <c r="A2497" t="str">
        <f t="shared" si="141"/>
        <v>44780NCYB Fld 50.6875</v>
      </c>
      <c r="B2497" t="str">
        <f t="shared" si="142"/>
        <v>447800.6875NCYB Fld 5</v>
      </c>
      <c r="C2497" s="2">
        <v>44780</v>
      </c>
      <c r="D2497" s="3" t="s">
        <v>50</v>
      </c>
      <c r="E2497" s="4">
        <v>0.6875</v>
      </c>
      <c r="F2497" s="3" t="s">
        <v>18</v>
      </c>
      <c r="G2497" s="5"/>
      <c r="H2497" s="5"/>
      <c r="I2497" s="5"/>
      <c r="J2497" s="5"/>
      <c r="K2497" s="5"/>
      <c r="L2497" s="6"/>
    </row>
    <row r="2498" spans="1:12" ht="15" hidden="1" x14ac:dyDescent="0.2">
      <c r="A2498" t="str">
        <f t="shared" si="141"/>
        <v>44780NCYB Fld 60.416666666666667</v>
      </c>
      <c r="B2498" t="str">
        <f t="shared" si="142"/>
        <v>447800.416666666666667NCYB Fld 6</v>
      </c>
      <c r="C2498" s="2">
        <v>44780</v>
      </c>
      <c r="D2498" s="3" t="s">
        <v>50</v>
      </c>
      <c r="E2498" s="4">
        <v>0.41666666666666669</v>
      </c>
      <c r="F2498" s="3" t="s">
        <v>19</v>
      </c>
      <c r="G2498" s="5"/>
      <c r="H2498" s="5"/>
      <c r="I2498" s="5"/>
      <c r="J2498" s="5"/>
      <c r="K2498" s="5"/>
      <c r="L2498" s="6"/>
    </row>
    <row r="2499" spans="1:12" ht="15" hidden="1" x14ac:dyDescent="0.2">
      <c r="A2499" t="str">
        <f t="shared" si="141"/>
        <v>44780NCYB Fld 60.479166666666667</v>
      </c>
      <c r="B2499" t="str">
        <f t="shared" si="142"/>
        <v>447800.479166666666667NCYB Fld 6</v>
      </c>
      <c r="C2499" s="2">
        <v>44780</v>
      </c>
      <c r="D2499" s="3" t="s">
        <v>50</v>
      </c>
      <c r="E2499" s="4">
        <v>0.47916666666666669</v>
      </c>
      <c r="F2499" s="3" t="s">
        <v>19</v>
      </c>
      <c r="G2499" s="5"/>
      <c r="H2499" s="5"/>
      <c r="I2499" s="5"/>
      <c r="J2499" s="5"/>
      <c r="K2499" s="5"/>
      <c r="L2499" s="6"/>
    </row>
    <row r="2500" spans="1:12" ht="15" hidden="1" x14ac:dyDescent="0.2">
      <c r="A2500" t="str">
        <f t="shared" si="141"/>
        <v>44780NCYB Fld 60.583333333333333</v>
      </c>
      <c r="B2500" t="str">
        <f t="shared" si="142"/>
        <v>447800.583333333333333NCYB Fld 6</v>
      </c>
      <c r="C2500" s="2">
        <v>44780</v>
      </c>
      <c r="D2500" s="3" t="s">
        <v>50</v>
      </c>
      <c r="E2500" s="4">
        <v>0.58333333333333337</v>
      </c>
      <c r="F2500" s="3" t="s">
        <v>19</v>
      </c>
      <c r="G2500" s="5"/>
      <c r="H2500" s="5"/>
      <c r="I2500" s="5"/>
      <c r="J2500" s="5"/>
      <c r="K2500" s="5"/>
      <c r="L2500" s="6"/>
    </row>
    <row r="2501" spans="1:12" ht="15" hidden="1" x14ac:dyDescent="0.2">
      <c r="A2501" t="str">
        <f t="shared" si="141"/>
        <v>44780NCYB Fld 60.6875</v>
      </c>
      <c r="B2501" t="str">
        <f t="shared" si="142"/>
        <v>447800.6875NCYB Fld 6</v>
      </c>
      <c r="C2501" s="2">
        <v>44780</v>
      </c>
      <c r="D2501" s="3" t="s">
        <v>50</v>
      </c>
      <c r="E2501" s="4">
        <v>0.6875</v>
      </c>
      <c r="F2501" s="3" t="s">
        <v>19</v>
      </c>
      <c r="G2501" s="5"/>
      <c r="H2501" s="5"/>
      <c r="I2501" s="5"/>
      <c r="J2501" s="5"/>
      <c r="K2501" s="5"/>
      <c r="L2501" s="6"/>
    </row>
    <row r="2502" spans="1:12" ht="15" hidden="1" x14ac:dyDescent="0.2">
      <c r="A2502" t="str">
        <f t="shared" ref="A2502:A2565" si="143">+C2502&amp;F2502&amp;E2502</f>
        <v>44780NCYB Fld 70.375</v>
      </c>
      <c r="B2502" t="str">
        <f t="shared" ref="B2502:B2565" si="144">C2502&amp;E2502&amp;F2502</f>
        <v>447800.375NCYB Fld 7</v>
      </c>
      <c r="C2502" s="2">
        <v>44780</v>
      </c>
      <c r="D2502" s="3" t="s">
        <v>50</v>
      </c>
      <c r="E2502" s="4">
        <v>0.375</v>
      </c>
      <c r="F2502" s="3" t="s">
        <v>20</v>
      </c>
      <c r="G2502" s="5"/>
      <c r="H2502" s="5"/>
      <c r="I2502" s="5"/>
      <c r="J2502" s="5"/>
      <c r="K2502" s="5"/>
      <c r="L2502" s="6"/>
    </row>
    <row r="2503" spans="1:12" ht="15" hidden="1" x14ac:dyDescent="0.2">
      <c r="A2503" t="str">
        <f t="shared" si="143"/>
        <v>44780NCYB Fld 70.479166666666667</v>
      </c>
      <c r="B2503" t="str">
        <f t="shared" si="144"/>
        <v>447800.479166666666667NCYB Fld 7</v>
      </c>
      <c r="C2503" s="2">
        <v>44780</v>
      </c>
      <c r="D2503" s="3" t="s">
        <v>50</v>
      </c>
      <c r="E2503" s="4">
        <v>0.47916666666666669</v>
      </c>
      <c r="F2503" s="3" t="s">
        <v>20</v>
      </c>
      <c r="G2503" s="5"/>
      <c r="H2503" s="5"/>
      <c r="I2503" s="5"/>
      <c r="J2503" s="5"/>
      <c r="K2503" s="5"/>
      <c r="L2503" s="6"/>
    </row>
    <row r="2504" spans="1:12" ht="15" hidden="1" x14ac:dyDescent="0.2">
      <c r="A2504" t="str">
        <f t="shared" si="143"/>
        <v>44780NCYB Fld 70.583333333333333</v>
      </c>
      <c r="B2504" t="str">
        <f t="shared" si="144"/>
        <v>447800.583333333333333NCYB Fld 7</v>
      </c>
      <c r="C2504" s="2">
        <v>44780</v>
      </c>
      <c r="D2504" s="3" t="s">
        <v>50</v>
      </c>
      <c r="E2504" s="4">
        <v>0.58333333333333337</v>
      </c>
      <c r="F2504" s="3" t="s">
        <v>20</v>
      </c>
      <c r="G2504" s="5"/>
      <c r="H2504" s="5"/>
      <c r="I2504" s="5"/>
      <c r="J2504" s="5"/>
      <c r="K2504" s="5"/>
      <c r="L2504" s="6"/>
    </row>
    <row r="2505" spans="1:12" ht="15" hidden="1" x14ac:dyDescent="0.2">
      <c r="A2505" t="str">
        <f t="shared" si="143"/>
        <v>44780NCYB Fld 70.6875</v>
      </c>
      <c r="B2505" t="str">
        <f t="shared" si="144"/>
        <v>447800.6875NCYB Fld 7</v>
      </c>
      <c r="C2505" s="2">
        <v>44780</v>
      </c>
      <c r="D2505" s="3" t="s">
        <v>50</v>
      </c>
      <c r="E2505" s="4">
        <v>0.6875</v>
      </c>
      <c r="F2505" s="3" t="s">
        <v>20</v>
      </c>
      <c r="G2505" s="5"/>
      <c r="H2505" s="5"/>
      <c r="I2505" s="5"/>
      <c r="J2505" s="5"/>
      <c r="K2505" s="5"/>
      <c r="L2505" s="6"/>
    </row>
    <row r="2506" spans="1:12" ht="15" hidden="1" x14ac:dyDescent="0.2">
      <c r="A2506" t="str">
        <f t="shared" si="143"/>
        <v>44780NCYB Fld 80.416666666666667</v>
      </c>
      <c r="B2506" t="str">
        <f t="shared" si="144"/>
        <v>447800.416666666666667NCYB Fld 8</v>
      </c>
      <c r="C2506" s="2">
        <v>44780</v>
      </c>
      <c r="D2506" s="3" t="s">
        <v>50</v>
      </c>
      <c r="E2506" s="4">
        <v>0.41666666666666669</v>
      </c>
      <c r="F2506" s="3" t="s">
        <v>21</v>
      </c>
      <c r="G2506" s="5"/>
      <c r="H2506" s="5"/>
      <c r="I2506" s="5"/>
      <c r="J2506" s="5"/>
      <c r="K2506" s="5"/>
      <c r="L2506" s="6"/>
    </row>
    <row r="2507" spans="1:12" ht="15" hidden="1" x14ac:dyDescent="0.2">
      <c r="A2507" t="str">
        <f t="shared" si="143"/>
        <v>44780NCYB Fld 80.479166666666667</v>
      </c>
      <c r="B2507" t="str">
        <f t="shared" si="144"/>
        <v>447800.479166666666667NCYB Fld 8</v>
      </c>
      <c r="C2507" s="2">
        <v>44780</v>
      </c>
      <c r="D2507" s="3" t="s">
        <v>50</v>
      </c>
      <c r="E2507" s="4">
        <v>0.47916666666666669</v>
      </c>
      <c r="F2507" s="3" t="s">
        <v>21</v>
      </c>
      <c r="G2507" s="5"/>
      <c r="H2507" s="5"/>
      <c r="I2507" s="5"/>
      <c r="J2507" s="5"/>
      <c r="K2507" s="5"/>
      <c r="L2507" s="6"/>
    </row>
    <row r="2508" spans="1:12" ht="15" hidden="1" x14ac:dyDescent="0.2">
      <c r="A2508" t="str">
        <f t="shared" si="143"/>
        <v>44780NCYB Fld 80.583333333333333</v>
      </c>
      <c r="B2508" t="str">
        <f t="shared" si="144"/>
        <v>447800.583333333333333NCYB Fld 8</v>
      </c>
      <c r="C2508" s="2">
        <v>44780</v>
      </c>
      <c r="D2508" s="3" t="s">
        <v>50</v>
      </c>
      <c r="E2508" s="4">
        <v>0.58333333333333337</v>
      </c>
      <c r="F2508" s="3" t="s">
        <v>21</v>
      </c>
      <c r="G2508" s="5"/>
      <c r="H2508" s="5"/>
      <c r="I2508" s="5"/>
      <c r="J2508" s="5"/>
      <c r="K2508" s="5"/>
      <c r="L2508" s="6"/>
    </row>
    <row r="2509" spans="1:12" ht="15" hidden="1" x14ac:dyDescent="0.2">
      <c r="A2509" t="str">
        <f t="shared" si="143"/>
        <v>44780NCYB Fld 80.6875</v>
      </c>
      <c r="B2509" t="str">
        <f t="shared" si="144"/>
        <v>447800.6875NCYB Fld 8</v>
      </c>
      <c r="C2509" s="2">
        <v>44780</v>
      </c>
      <c r="D2509" s="3" t="s">
        <v>50</v>
      </c>
      <c r="E2509" s="4">
        <v>0.6875</v>
      </c>
      <c r="F2509" s="3" t="s">
        <v>21</v>
      </c>
      <c r="G2509" s="5"/>
      <c r="H2509" s="5"/>
      <c r="I2509" s="5"/>
      <c r="J2509" s="5"/>
      <c r="K2509" s="5"/>
      <c r="L2509" s="6"/>
    </row>
    <row r="2510" spans="1:12" ht="15" hidden="1" x14ac:dyDescent="0.2">
      <c r="A2510" t="str">
        <f t="shared" si="143"/>
        <v>44781NCYB Fld 10.333333333333333</v>
      </c>
      <c r="B2510" t="str">
        <f t="shared" si="144"/>
        <v>447810.333333333333333NCYB Fld 1</v>
      </c>
      <c r="C2510" s="2">
        <v>44781</v>
      </c>
      <c r="D2510" s="3" t="s">
        <v>11</v>
      </c>
      <c r="E2510" s="4">
        <v>0.33333333333333331</v>
      </c>
      <c r="F2510" s="3" t="s">
        <v>12</v>
      </c>
      <c r="G2510" s="5" t="s">
        <v>398</v>
      </c>
      <c r="H2510" s="5" t="s">
        <v>399</v>
      </c>
      <c r="I2510" s="5" t="s">
        <v>304</v>
      </c>
      <c r="J2510" s="5"/>
      <c r="K2510" s="5"/>
      <c r="L2510" s="6" t="s">
        <v>400</v>
      </c>
    </row>
    <row r="2511" spans="1:12" ht="15" hidden="1" x14ac:dyDescent="0.2">
      <c r="A2511" t="str">
        <f t="shared" si="143"/>
        <v>44781NCYB Fld 10.625</v>
      </c>
      <c r="B2511" t="str">
        <f t="shared" si="144"/>
        <v>447810.625NCYB Fld 1</v>
      </c>
      <c r="C2511" s="2">
        <v>44781</v>
      </c>
      <c r="D2511" s="3" t="s">
        <v>11</v>
      </c>
      <c r="E2511" s="4">
        <v>0.625</v>
      </c>
      <c r="F2511" s="3" t="s">
        <v>12</v>
      </c>
      <c r="G2511" s="5"/>
      <c r="H2511" s="5"/>
      <c r="I2511" s="5"/>
      <c r="J2511" s="5"/>
      <c r="K2511" s="5"/>
      <c r="L2511" s="6"/>
    </row>
    <row r="2512" spans="1:12" ht="15" hidden="1" x14ac:dyDescent="0.2">
      <c r="A2512" t="str">
        <f t="shared" si="143"/>
        <v>44781NCYB Fld 10.729166666666667</v>
      </c>
      <c r="B2512" t="str">
        <f t="shared" si="144"/>
        <v>447810.729166666666667NCYB Fld 1</v>
      </c>
      <c r="C2512" s="2">
        <v>44781</v>
      </c>
      <c r="D2512" s="3" t="s">
        <v>11</v>
      </c>
      <c r="E2512" s="4">
        <v>0.72916666666666663</v>
      </c>
      <c r="F2512" s="3" t="s">
        <v>12</v>
      </c>
      <c r="G2512" s="5" t="s">
        <v>14</v>
      </c>
      <c r="H2512" s="5" t="s">
        <v>404</v>
      </c>
      <c r="I2512" s="5" t="s">
        <v>405</v>
      </c>
      <c r="J2512" s="5"/>
      <c r="K2512" s="5"/>
      <c r="L2512" s="6"/>
    </row>
    <row r="2513" spans="1:12" ht="15" hidden="1" x14ac:dyDescent="0.2">
      <c r="A2513" t="str">
        <f t="shared" si="143"/>
        <v>44781NCYB Fld 10.770833333333333</v>
      </c>
      <c r="B2513" t="str">
        <f t="shared" si="144"/>
        <v>447810.770833333333333NCYB Fld 1</v>
      </c>
      <c r="C2513" s="2">
        <v>44781</v>
      </c>
      <c r="D2513" s="3" t="s">
        <v>11</v>
      </c>
      <c r="E2513" s="4">
        <v>0.77083333333333337</v>
      </c>
      <c r="F2513" s="3" t="s">
        <v>12</v>
      </c>
      <c r="G2513" s="5" t="s">
        <v>14</v>
      </c>
      <c r="H2513" s="5" t="s">
        <v>406</v>
      </c>
      <c r="I2513" s="5" t="s">
        <v>405</v>
      </c>
      <c r="J2513" s="5"/>
      <c r="K2513" s="5"/>
      <c r="L2513" s="6"/>
    </row>
    <row r="2514" spans="1:12" ht="15" hidden="1" x14ac:dyDescent="0.2">
      <c r="A2514" t="str">
        <f t="shared" si="143"/>
        <v>44781NCYB Fld 20.333333333333333</v>
      </c>
      <c r="B2514" t="str">
        <f t="shared" si="144"/>
        <v>447810.333333333333333NCYB Fld 2</v>
      </c>
      <c r="C2514" s="2">
        <v>44781</v>
      </c>
      <c r="D2514" s="3" t="s">
        <v>11</v>
      </c>
      <c r="E2514" s="4">
        <v>0.33333333333333331</v>
      </c>
      <c r="F2514" s="3" t="s">
        <v>15</v>
      </c>
      <c r="G2514" s="5" t="s">
        <v>398</v>
      </c>
      <c r="H2514" s="5" t="s">
        <v>399</v>
      </c>
      <c r="I2514" s="5" t="s">
        <v>304</v>
      </c>
      <c r="J2514" s="5"/>
      <c r="K2514" s="5"/>
      <c r="L2514" s="6" t="s">
        <v>400</v>
      </c>
    </row>
    <row r="2515" spans="1:12" ht="15" hidden="1" x14ac:dyDescent="0.2">
      <c r="A2515" t="str">
        <f t="shared" si="143"/>
        <v>44781NCYB Fld 20.625</v>
      </c>
      <c r="B2515" t="str">
        <f t="shared" si="144"/>
        <v>447810.625NCYB Fld 2</v>
      </c>
      <c r="C2515" s="2">
        <v>44781</v>
      </c>
      <c r="D2515" s="3" t="s">
        <v>11</v>
      </c>
      <c r="E2515" s="4">
        <v>0.625</v>
      </c>
      <c r="F2515" s="3" t="s">
        <v>15</v>
      </c>
      <c r="G2515" s="5"/>
      <c r="H2515" s="5"/>
      <c r="I2515" s="5"/>
      <c r="J2515" s="5"/>
      <c r="K2515" s="5"/>
      <c r="L2515" s="6"/>
    </row>
    <row r="2516" spans="1:12" ht="15" hidden="1" x14ac:dyDescent="0.2">
      <c r="A2516" t="str">
        <f t="shared" si="143"/>
        <v>44781NCYB Fld 20.75</v>
      </c>
      <c r="B2516" t="str">
        <f t="shared" si="144"/>
        <v>447810.75NCYB Fld 2</v>
      </c>
      <c r="C2516" s="2">
        <v>44781</v>
      </c>
      <c r="D2516" s="3" t="s">
        <v>11</v>
      </c>
      <c r="E2516" s="4">
        <v>0.75</v>
      </c>
      <c r="F2516" s="3" t="s">
        <v>15</v>
      </c>
      <c r="G2516" s="5"/>
      <c r="H2516" s="5"/>
      <c r="I2516" s="5"/>
      <c r="J2516" s="5"/>
      <c r="K2516" s="5"/>
      <c r="L2516" s="6"/>
    </row>
    <row r="2517" spans="1:12" ht="15" hidden="1" x14ac:dyDescent="0.2">
      <c r="A2517" t="str">
        <f t="shared" si="143"/>
        <v>44781NCYB Fld 30.333333333333333</v>
      </c>
      <c r="B2517" t="str">
        <f t="shared" si="144"/>
        <v>447810.333333333333333NCYB Fld 3</v>
      </c>
      <c r="C2517" s="2">
        <v>44781</v>
      </c>
      <c r="D2517" s="3" t="s">
        <v>11</v>
      </c>
      <c r="E2517" s="4">
        <v>0.33333333333333331</v>
      </c>
      <c r="F2517" s="3" t="s">
        <v>16</v>
      </c>
      <c r="G2517" s="5" t="s">
        <v>398</v>
      </c>
      <c r="H2517" s="5" t="s">
        <v>399</v>
      </c>
      <c r="I2517" s="5" t="s">
        <v>304</v>
      </c>
      <c r="J2517" s="5"/>
      <c r="K2517" s="5"/>
      <c r="L2517" s="6" t="s">
        <v>400</v>
      </c>
    </row>
    <row r="2518" spans="1:12" ht="15" hidden="1" x14ac:dyDescent="0.2">
      <c r="A2518" t="str">
        <f t="shared" si="143"/>
        <v>44781NCYB Fld 30.729166666666667</v>
      </c>
      <c r="B2518" t="str">
        <f t="shared" si="144"/>
        <v>447810.729166666666667NCYB Fld 3</v>
      </c>
      <c r="C2518" s="2">
        <v>44781</v>
      </c>
      <c r="D2518" s="3" t="s">
        <v>11</v>
      </c>
      <c r="E2518" s="4">
        <v>0.72916666666666663</v>
      </c>
      <c r="F2518" s="3" t="s">
        <v>16</v>
      </c>
      <c r="G2518" s="5"/>
      <c r="H2518" s="5"/>
      <c r="I2518" s="5"/>
      <c r="J2518" s="5"/>
      <c r="K2518" s="5"/>
      <c r="L2518" s="6"/>
    </row>
    <row r="2519" spans="1:12" ht="15" hidden="1" x14ac:dyDescent="0.2">
      <c r="A2519" t="str">
        <f t="shared" si="143"/>
        <v>44781NCYB Fld 30.770833333333333</v>
      </c>
      <c r="B2519" t="str">
        <f t="shared" si="144"/>
        <v>447810.770833333333333NCYB Fld 3</v>
      </c>
      <c r="C2519" s="2">
        <v>44781</v>
      </c>
      <c r="D2519" s="3" t="s">
        <v>11</v>
      </c>
      <c r="E2519" s="4">
        <v>0.77083333333333337</v>
      </c>
      <c r="F2519" s="3" t="s">
        <v>16</v>
      </c>
      <c r="G2519" s="5"/>
      <c r="H2519" s="5"/>
      <c r="I2519" s="5"/>
      <c r="J2519" s="5"/>
      <c r="K2519" s="5"/>
      <c r="L2519" s="6"/>
    </row>
    <row r="2520" spans="1:12" ht="15" hidden="1" x14ac:dyDescent="0.2">
      <c r="A2520" t="str">
        <f t="shared" si="143"/>
        <v>44781NCYB Fld 40.333333333333333</v>
      </c>
      <c r="B2520" t="str">
        <f t="shared" si="144"/>
        <v>447810.333333333333333NCYB Fld 4</v>
      </c>
      <c r="C2520" s="2">
        <v>44781</v>
      </c>
      <c r="D2520" s="3" t="s">
        <v>11</v>
      </c>
      <c r="E2520" s="4">
        <v>0.33333333333333331</v>
      </c>
      <c r="F2520" s="3" t="s">
        <v>17</v>
      </c>
      <c r="G2520" s="5" t="s">
        <v>398</v>
      </c>
      <c r="H2520" s="5" t="s">
        <v>399</v>
      </c>
      <c r="I2520" s="5" t="s">
        <v>304</v>
      </c>
      <c r="J2520" s="5"/>
      <c r="K2520" s="5"/>
      <c r="L2520" s="6" t="s">
        <v>400</v>
      </c>
    </row>
    <row r="2521" spans="1:12" ht="15" hidden="1" x14ac:dyDescent="0.2">
      <c r="A2521" t="str">
        <f t="shared" si="143"/>
        <v>44781NCYB Fld 40.75</v>
      </c>
      <c r="B2521" t="str">
        <f t="shared" si="144"/>
        <v>447810.75NCYB Fld 4</v>
      </c>
      <c r="C2521" s="2">
        <v>44781</v>
      </c>
      <c r="D2521" s="3" t="s">
        <v>11</v>
      </c>
      <c r="E2521" s="4">
        <v>0.75</v>
      </c>
      <c r="F2521" s="3" t="s">
        <v>17</v>
      </c>
      <c r="G2521" s="5"/>
      <c r="H2521" s="5"/>
      <c r="I2521" s="5"/>
      <c r="J2521" s="5"/>
      <c r="K2521" s="5"/>
      <c r="L2521" s="6"/>
    </row>
    <row r="2522" spans="1:12" ht="15" hidden="1" x14ac:dyDescent="0.2">
      <c r="A2522" t="str">
        <f t="shared" si="143"/>
        <v>44781NCYB Fld 50.75</v>
      </c>
      <c r="B2522" t="str">
        <f t="shared" si="144"/>
        <v>447810.75NCYB Fld 5</v>
      </c>
      <c r="C2522" s="2">
        <v>44781</v>
      </c>
      <c r="D2522" s="3" t="s">
        <v>11</v>
      </c>
      <c r="E2522" s="4">
        <v>0.75</v>
      </c>
      <c r="F2522" s="3" t="s">
        <v>18</v>
      </c>
      <c r="G2522" s="5"/>
      <c r="H2522" s="5"/>
      <c r="I2522" s="5"/>
      <c r="J2522" s="5"/>
      <c r="K2522" s="5"/>
      <c r="L2522" s="6"/>
    </row>
    <row r="2523" spans="1:12" ht="15" hidden="1" x14ac:dyDescent="0.2">
      <c r="A2523" t="str">
        <f t="shared" si="143"/>
        <v>44781NCYB Fld 60.75</v>
      </c>
      <c r="B2523" t="str">
        <f t="shared" si="144"/>
        <v>447810.75NCYB Fld 6</v>
      </c>
      <c r="C2523" s="2">
        <v>44781</v>
      </c>
      <c r="D2523" s="3" t="s">
        <v>11</v>
      </c>
      <c r="E2523" s="4">
        <v>0.75</v>
      </c>
      <c r="F2523" s="3" t="s">
        <v>19</v>
      </c>
      <c r="G2523" s="5"/>
      <c r="H2523" s="5"/>
      <c r="I2523" s="5"/>
      <c r="J2523" s="5"/>
      <c r="K2523" s="5"/>
      <c r="L2523" s="6"/>
    </row>
    <row r="2524" spans="1:12" ht="15" hidden="1" x14ac:dyDescent="0.2">
      <c r="A2524" t="str">
        <f t="shared" si="143"/>
        <v>44781NCYB Fld 70.75</v>
      </c>
      <c r="B2524" t="str">
        <f t="shared" si="144"/>
        <v>447810.75NCYB Fld 7</v>
      </c>
      <c r="C2524" s="2">
        <v>44781</v>
      </c>
      <c r="D2524" s="3" t="s">
        <v>11</v>
      </c>
      <c r="E2524" s="4">
        <v>0.75</v>
      </c>
      <c r="F2524" s="3" t="s">
        <v>20</v>
      </c>
      <c r="G2524" s="5"/>
      <c r="H2524" s="5"/>
      <c r="I2524" s="5"/>
      <c r="J2524" s="5"/>
      <c r="K2524" s="5"/>
      <c r="L2524" s="6"/>
    </row>
    <row r="2525" spans="1:12" ht="15" hidden="1" x14ac:dyDescent="0.2">
      <c r="A2525" t="str">
        <f t="shared" si="143"/>
        <v>44781NCYB Fld 80.75</v>
      </c>
      <c r="B2525" t="str">
        <f t="shared" si="144"/>
        <v>447810.75NCYB Fld 8</v>
      </c>
      <c r="C2525" s="2">
        <v>44781</v>
      </c>
      <c r="D2525" s="3" t="s">
        <v>11</v>
      </c>
      <c r="E2525" s="4">
        <v>0.75</v>
      </c>
      <c r="F2525" s="3" t="s">
        <v>21</v>
      </c>
      <c r="G2525" s="5"/>
      <c r="H2525" s="5"/>
      <c r="I2525" s="5"/>
      <c r="J2525" s="5"/>
      <c r="K2525" s="5"/>
      <c r="L2525" s="6"/>
    </row>
    <row r="2526" spans="1:12" ht="15" hidden="1" x14ac:dyDescent="0.2">
      <c r="A2526" t="str">
        <f t="shared" si="143"/>
        <v>44782NCYB Fld 10.375</v>
      </c>
      <c r="B2526" t="str">
        <f t="shared" si="144"/>
        <v>447820.375NCYB Fld 1</v>
      </c>
      <c r="C2526" s="2">
        <v>44782</v>
      </c>
      <c r="D2526" s="3" t="s">
        <v>22</v>
      </c>
      <c r="E2526" s="4">
        <v>0.375</v>
      </c>
      <c r="F2526" s="3" t="s">
        <v>12</v>
      </c>
      <c r="G2526" s="5" t="s">
        <v>398</v>
      </c>
      <c r="H2526" s="5" t="s">
        <v>399</v>
      </c>
      <c r="I2526" s="5" t="s">
        <v>304</v>
      </c>
      <c r="J2526" s="5"/>
      <c r="K2526" s="5"/>
      <c r="L2526" s="6" t="s">
        <v>400</v>
      </c>
    </row>
    <row r="2527" spans="1:12" ht="15" hidden="1" x14ac:dyDescent="0.2">
      <c r="A2527" t="str">
        <f t="shared" si="143"/>
        <v>44782NCYB Fld 10.625</v>
      </c>
      <c r="B2527" t="str">
        <f t="shared" si="144"/>
        <v>447820.625NCYB Fld 1</v>
      </c>
      <c r="C2527" s="2">
        <v>44782</v>
      </c>
      <c r="D2527" s="3" t="s">
        <v>22</v>
      </c>
      <c r="E2527" s="4">
        <v>0.625</v>
      </c>
      <c r="F2527" s="3" t="s">
        <v>12</v>
      </c>
      <c r="G2527" s="5"/>
      <c r="H2527" s="5"/>
      <c r="I2527" s="5"/>
      <c r="J2527" s="5"/>
      <c r="K2527" s="5"/>
      <c r="L2527" s="6"/>
    </row>
    <row r="2528" spans="1:12" ht="15" hidden="1" x14ac:dyDescent="0.2">
      <c r="A2528" t="str">
        <f t="shared" si="143"/>
        <v>44782NCYB Fld 10.729166666666667</v>
      </c>
      <c r="B2528" t="str">
        <f t="shared" si="144"/>
        <v>447820.729166666666667NCYB Fld 1</v>
      </c>
      <c r="C2528" s="2">
        <v>44782</v>
      </c>
      <c r="D2528" s="3" t="s">
        <v>22</v>
      </c>
      <c r="E2528" s="4">
        <v>0.72916666666666663</v>
      </c>
      <c r="F2528" s="3" t="s">
        <v>12</v>
      </c>
      <c r="G2528" s="5"/>
      <c r="H2528" s="5"/>
      <c r="I2528" s="5"/>
      <c r="J2528" s="5"/>
      <c r="K2528" s="5"/>
      <c r="L2528" s="6"/>
    </row>
    <row r="2529" spans="1:12" ht="15" hidden="1" x14ac:dyDescent="0.2">
      <c r="A2529" t="str">
        <f t="shared" si="143"/>
        <v>44782NCYB Fld 10.770833333333333</v>
      </c>
      <c r="B2529" t="str">
        <f t="shared" si="144"/>
        <v>447820.770833333333333NCYB Fld 1</v>
      </c>
      <c r="C2529" s="2">
        <v>44782</v>
      </c>
      <c r="D2529" s="3" t="s">
        <v>22</v>
      </c>
      <c r="E2529" s="4">
        <v>0.77083333333333337</v>
      </c>
      <c r="F2529" s="3" t="s">
        <v>12</v>
      </c>
      <c r="G2529" s="5"/>
      <c r="H2529" s="5"/>
      <c r="I2529" s="5"/>
      <c r="J2529" s="5"/>
      <c r="K2529" s="5"/>
      <c r="L2529" s="6"/>
    </row>
    <row r="2530" spans="1:12" ht="15" hidden="1" x14ac:dyDescent="0.2">
      <c r="A2530" t="str">
        <f t="shared" si="143"/>
        <v>44782NCYB Fld 20.375</v>
      </c>
      <c r="B2530" t="str">
        <f t="shared" si="144"/>
        <v>447820.375NCYB Fld 2</v>
      </c>
      <c r="C2530" s="2">
        <v>44782</v>
      </c>
      <c r="D2530" s="3" t="s">
        <v>22</v>
      </c>
      <c r="E2530" s="4">
        <v>0.375</v>
      </c>
      <c r="F2530" s="3" t="s">
        <v>15</v>
      </c>
      <c r="G2530" s="5" t="s">
        <v>398</v>
      </c>
      <c r="H2530" s="5" t="s">
        <v>399</v>
      </c>
      <c r="I2530" s="5" t="s">
        <v>304</v>
      </c>
      <c r="J2530" s="5"/>
      <c r="K2530" s="5"/>
      <c r="L2530" s="6" t="s">
        <v>400</v>
      </c>
    </row>
    <row r="2531" spans="1:12" ht="15" hidden="1" x14ac:dyDescent="0.2">
      <c r="A2531" t="str">
        <f t="shared" si="143"/>
        <v>44782NCYB Fld 20.625</v>
      </c>
      <c r="B2531" t="str">
        <f t="shared" si="144"/>
        <v>447820.625NCYB Fld 2</v>
      </c>
      <c r="C2531" s="2">
        <v>44782</v>
      </c>
      <c r="D2531" s="3" t="s">
        <v>22</v>
      </c>
      <c r="E2531" s="4">
        <v>0.625</v>
      </c>
      <c r="F2531" s="3" t="s">
        <v>15</v>
      </c>
      <c r="G2531" s="5"/>
      <c r="H2531" s="5"/>
      <c r="I2531" s="5"/>
      <c r="J2531" s="5"/>
      <c r="K2531" s="5"/>
      <c r="L2531" s="6"/>
    </row>
    <row r="2532" spans="1:12" ht="15" hidden="1" x14ac:dyDescent="0.2">
      <c r="A2532" t="str">
        <f t="shared" si="143"/>
        <v>44782NCYB Fld 20.75</v>
      </c>
      <c r="B2532" t="str">
        <f t="shared" si="144"/>
        <v>447820.75NCYB Fld 2</v>
      </c>
      <c r="C2532" s="2">
        <v>44782</v>
      </c>
      <c r="D2532" s="3" t="s">
        <v>22</v>
      </c>
      <c r="E2532" s="4">
        <v>0.75</v>
      </c>
      <c r="F2532" s="3" t="s">
        <v>15</v>
      </c>
      <c r="G2532" s="5"/>
      <c r="H2532" s="5"/>
      <c r="I2532" s="5"/>
      <c r="J2532" s="5"/>
      <c r="K2532" s="5"/>
      <c r="L2532" s="6"/>
    </row>
    <row r="2533" spans="1:12" ht="15" hidden="1" x14ac:dyDescent="0.2">
      <c r="A2533" t="str">
        <f t="shared" si="143"/>
        <v>44782NCYB Fld 30.333333333333333</v>
      </c>
      <c r="B2533" t="str">
        <f t="shared" si="144"/>
        <v>447820.333333333333333NCYB Fld 3</v>
      </c>
      <c r="C2533" s="2">
        <v>44782</v>
      </c>
      <c r="D2533" s="3" t="s">
        <v>22</v>
      </c>
      <c r="E2533" s="4">
        <v>0.33333333333333331</v>
      </c>
      <c r="F2533" s="3" t="s">
        <v>16</v>
      </c>
      <c r="G2533" s="5" t="s">
        <v>398</v>
      </c>
      <c r="H2533" s="5" t="s">
        <v>399</v>
      </c>
      <c r="I2533" s="5" t="s">
        <v>304</v>
      </c>
      <c r="J2533" s="5"/>
      <c r="K2533" s="5"/>
      <c r="L2533" s="6" t="s">
        <v>400</v>
      </c>
    </row>
    <row r="2534" spans="1:12" ht="15" hidden="1" x14ac:dyDescent="0.2">
      <c r="A2534" t="str">
        <f t="shared" si="143"/>
        <v>44782NCYB Fld 30.75</v>
      </c>
      <c r="B2534" t="str">
        <f t="shared" si="144"/>
        <v>447820.75NCYB Fld 3</v>
      </c>
      <c r="C2534" s="2">
        <v>44782</v>
      </c>
      <c r="D2534" s="3" t="s">
        <v>22</v>
      </c>
      <c r="E2534" s="4">
        <v>0.75</v>
      </c>
      <c r="F2534" s="3" t="s">
        <v>16</v>
      </c>
      <c r="G2534" s="5"/>
      <c r="H2534" s="5"/>
      <c r="I2534" s="5"/>
      <c r="J2534" s="5"/>
      <c r="K2534" s="5"/>
      <c r="L2534" s="6"/>
    </row>
    <row r="2535" spans="1:12" ht="15" hidden="1" x14ac:dyDescent="0.2">
      <c r="A2535" t="str">
        <f t="shared" si="143"/>
        <v>44782NCYB Fld 30.833333333333333</v>
      </c>
      <c r="B2535" t="str">
        <f t="shared" si="144"/>
        <v>447820.833333333333333NCYB Fld 3</v>
      </c>
      <c r="C2535" s="2">
        <v>44782</v>
      </c>
      <c r="D2535" s="3" t="s">
        <v>22</v>
      </c>
      <c r="E2535" s="4">
        <v>0.83333333333333337</v>
      </c>
      <c r="F2535" s="3" t="s">
        <v>16</v>
      </c>
      <c r="G2535" s="5"/>
      <c r="H2535" s="5"/>
      <c r="I2535" s="5"/>
      <c r="J2535" s="5"/>
      <c r="K2535" s="5"/>
      <c r="L2535" s="6"/>
    </row>
    <row r="2536" spans="1:12" ht="15" hidden="1" x14ac:dyDescent="0.2">
      <c r="A2536" t="str">
        <f t="shared" si="143"/>
        <v>44782NCYB Fld 40.333333333333333</v>
      </c>
      <c r="B2536" t="str">
        <f t="shared" si="144"/>
        <v>447820.333333333333333NCYB Fld 4</v>
      </c>
      <c r="C2536" s="2">
        <v>44782</v>
      </c>
      <c r="D2536" s="3" t="s">
        <v>22</v>
      </c>
      <c r="E2536" s="4">
        <v>0.33333333333333331</v>
      </c>
      <c r="F2536" s="3" t="s">
        <v>17</v>
      </c>
      <c r="G2536" s="5" t="s">
        <v>398</v>
      </c>
      <c r="H2536" s="5" t="s">
        <v>399</v>
      </c>
      <c r="I2536" s="5" t="s">
        <v>304</v>
      </c>
      <c r="J2536" s="5"/>
      <c r="K2536" s="5"/>
      <c r="L2536" s="6" t="s">
        <v>400</v>
      </c>
    </row>
    <row r="2537" spans="1:12" ht="15" hidden="1" x14ac:dyDescent="0.2">
      <c r="A2537" t="str">
        <f t="shared" si="143"/>
        <v>44782NCYB Fld 40.75</v>
      </c>
      <c r="B2537" t="str">
        <f t="shared" si="144"/>
        <v>447820.75NCYB Fld 4</v>
      </c>
      <c r="C2537" s="2">
        <v>44782</v>
      </c>
      <c r="D2537" s="3" t="s">
        <v>22</v>
      </c>
      <c r="E2537" s="4">
        <v>0.75</v>
      </c>
      <c r="F2537" s="3" t="s">
        <v>17</v>
      </c>
      <c r="G2537" s="5"/>
      <c r="H2537" s="5"/>
      <c r="I2537" s="5"/>
      <c r="J2537" s="5"/>
      <c r="K2537" s="5"/>
      <c r="L2537" s="6"/>
    </row>
    <row r="2538" spans="1:12" ht="15" hidden="1" x14ac:dyDescent="0.2">
      <c r="A2538" t="str">
        <f t="shared" si="143"/>
        <v>44782NCYB Fld 50.75</v>
      </c>
      <c r="B2538" t="str">
        <f t="shared" si="144"/>
        <v>447820.75NCYB Fld 5</v>
      </c>
      <c r="C2538" s="2">
        <v>44782</v>
      </c>
      <c r="D2538" s="3" t="s">
        <v>22</v>
      </c>
      <c r="E2538" s="4">
        <v>0.75</v>
      </c>
      <c r="F2538" s="3" t="s">
        <v>18</v>
      </c>
      <c r="G2538" s="5"/>
      <c r="H2538" s="5"/>
      <c r="I2538" s="5"/>
      <c r="J2538" s="5"/>
      <c r="K2538" s="5"/>
      <c r="L2538" s="6"/>
    </row>
    <row r="2539" spans="1:12" ht="15" hidden="1" x14ac:dyDescent="0.2">
      <c r="A2539" t="str">
        <f t="shared" si="143"/>
        <v>44782NCYB Fld 60.75</v>
      </c>
      <c r="B2539" t="str">
        <f t="shared" si="144"/>
        <v>447820.75NCYB Fld 6</v>
      </c>
      <c r="C2539" s="2">
        <v>44782</v>
      </c>
      <c r="D2539" s="3" t="s">
        <v>22</v>
      </c>
      <c r="E2539" s="4">
        <v>0.75</v>
      </c>
      <c r="F2539" s="3" t="s">
        <v>19</v>
      </c>
      <c r="G2539" s="5"/>
      <c r="H2539" s="5"/>
      <c r="I2539" s="5"/>
      <c r="J2539" s="5"/>
      <c r="K2539" s="5"/>
      <c r="L2539" s="6"/>
    </row>
    <row r="2540" spans="1:12" ht="15" hidden="1" x14ac:dyDescent="0.2">
      <c r="A2540" t="str">
        <f t="shared" si="143"/>
        <v>44782NCYB Fld 70.75</v>
      </c>
      <c r="B2540" t="str">
        <f t="shared" si="144"/>
        <v>447820.75NCYB Fld 7</v>
      </c>
      <c r="C2540" s="2">
        <v>44782</v>
      </c>
      <c r="D2540" s="3" t="s">
        <v>22</v>
      </c>
      <c r="E2540" s="4">
        <v>0.75</v>
      </c>
      <c r="F2540" s="3" t="s">
        <v>20</v>
      </c>
      <c r="G2540" s="5"/>
      <c r="H2540" s="5"/>
      <c r="I2540" s="5"/>
      <c r="J2540" s="5"/>
      <c r="K2540" s="5"/>
      <c r="L2540" s="6"/>
    </row>
    <row r="2541" spans="1:12" ht="15" hidden="1" x14ac:dyDescent="0.2">
      <c r="A2541" t="str">
        <f t="shared" si="143"/>
        <v>44782NCYB Fld 80.75</v>
      </c>
      <c r="B2541" t="str">
        <f t="shared" si="144"/>
        <v>447820.75NCYB Fld 8</v>
      </c>
      <c r="C2541" s="2">
        <v>44782</v>
      </c>
      <c r="D2541" s="3" t="s">
        <v>22</v>
      </c>
      <c r="E2541" s="4">
        <v>0.75</v>
      </c>
      <c r="F2541" s="3" t="s">
        <v>21</v>
      </c>
      <c r="G2541" s="5"/>
      <c r="H2541" s="5"/>
      <c r="I2541" s="5"/>
      <c r="J2541" s="5"/>
      <c r="K2541" s="5"/>
      <c r="L2541" s="6"/>
    </row>
    <row r="2542" spans="1:12" ht="15" hidden="1" x14ac:dyDescent="0.2">
      <c r="A2542" t="str">
        <f t="shared" si="143"/>
        <v>44783NCYB Fld 10.333333333333333</v>
      </c>
      <c r="B2542" t="str">
        <f t="shared" si="144"/>
        <v>447830.333333333333333NCYB Fld 1</v>
      </c>
      <c r="C2542" s="2">
        <v>44783</v>
      </c>
      <c r="D2542" s="3" t="s">
        <v>23</v>
      </c>
      <c r="E2542" s="4">
        <v>0.33333333333333331</v>
      </c>
      <c r="F2542" s="3" t="s">
        <v>12</v>
      </c>
      <c r="G2542" s="5" t="s">
        <v>398</v>
      </c>
      <c r="H2542" s="5" t="s">
        <v>399</v>
      </c>
      <c r="I2542" s="5" t="s">
        <v>304</v>
      </c>
      <c r="J2542" s="5"/>
      <c r="K2542" s="5"/>
      <c r="L2542" s="6" t="s">
        <v>400</v>
      </c>
    </row>
    <row r="2543" spans="1:12" ht="15" hidden="1" x14ac:dyDescent="0.2">
      <c r="A2543" t="str">
        <f t="shared" si="143"/>
        <v>44783NCYB Fld 10.625</v>
      </c>
      <c r="B2543" t="str">
        <f t="shared" si="144"/>
        <v>447830.625NCYB Fld 1</v>
      </c>
      <c r="C2543" s="2">
        <v>44783</v>
      </c>
      <c r="D2543" s="3" t="s">
        <v>23</v>
      </c>
      <c r="E2543" s="4">
        <v>0.625</v>
      </c>
      <c r="F2543" s="3" t="s">
        <v>12</v>
      </c>
      <c r="G2543" s="5"/>
      <c r="H2543" s="5"/>
      <c r="I2543" s="5"/>
      <c r="J2543" s="5"/>
      <c r="K2543" s="5"/>
      <c r="L2543" s="6"/>
    </row>
    <row r="2544" spans="1:12" ht="15" hidden="1" x14ac:dyDescent="0.2">
      <c r="A2544" t="str">
        <f t="shared" si="143"/>
        <v>44783NCYB Fld 10.8125</v>
      </c>
      <c r="B2544" t="str">
        <f t="shared" si="144"/>
        <v>447830.8125NCYB Fld 1</v>
      </c>
      <c r="C2544" s="2">
        <v>44783</v>
      </c>
      <c r="D2544" s="3" t="s">
        <v>23</v>
      </c>
      <c r="E2544" s="4">
        <v>0.8125</v>
      </c>
      <c r="F2544" s="3" t="s">
        <v>12</v>
      </c>
      <c r="G2544" s="5"/>
      <c r="H2544" s="5"/>
      <c r="I2544" s="5"/>
      <c r="J2544" s="5"/>
      <c r="K2544" s="5"/>
      <c r="L2544" s="6"/>
    </row>
    <row r="2545" spans="1:12" ht="15" hidden="1" x14ac:dyDescent="0.2">
      <c r="A2545" t="str">
        <f t="shared" si="143"/>
        <v>44783NCYB Fld 10.84375</v>
      </c>
      <c r="B2545" t="str">
        <f t="shared" si="144"/>
        <v>447830.84375NCYB Fld 1</v>
      </c>
      <c r="C2545" s="2">
        <v>44783</v>
      </c>
      <c r="D2545" s="3" t="s">
        <v>23</v>
      </c>
      <c r="E2545" s="4">
        <v>0.84375</v>
      </c>
      <c r="F2545" s="3" t="s">
        <v>12</v>
      </c>
      <c r="G2545" s="5"/>
      <c r="H2545" s="5"/>
      <c r="I2545" s="5"/>
      <c r="J2545" s="5"/>
      <c r="K2545" s="5"/>
      <c r="L2545" s="6"/>
    </row>
    <row r="2546" spans="1:12" ht="15" hidden="1" x14ac:dyDescent="0.2">
      <c r="A2546" t="str">
        <f t="shared" si="143"/>
        <v>44783NCYB Fld 20.333333333333333</v>
      </c>
      <c r="B2546" t="str">
        <f t="shared" si="144"/>
        <v>447830.333333333333333NCYB Fld 2</v>
      </c>
      <c r="C2546" s="2">
        <v>44783</v>
      </c>
      <c r="D2546" s="3" t="s">
        <v>23</v>
      </c>
      <c r="E2546" s="4">
        <v>0.33333333333333331</v>
      </c>
      <c r="F2546" s="3" t="s">
        <v>15</v>
      </c>
      <c r="G2546" s="5" t="s">
        <v>398</v>
      </c>
      <c r="H2546" s="5" t="s">
        <v>399</v>
      </c>
      <c r="I2546" s="5" t="s">
        <v>304</v>
      </c>
      <c r="J2546" s="5"/>
      <c r="K2546" s="5"/>
      <c r="L2546" s="6" t="s">
        <v>400</v>
      </c>
    </row>
    <row r="2547" spans="1:12" ht="15" hidden="1" x14ac:dyDescent="0.2">
      <c r="A2547" t="str">
        <f t="shared" si="143"/>
        <v>44783NCYB Fld 20.625</v>
      </c>
      <c r="B2547" t="str">
        <f t="shared" si="144"/>
        <v>447830.625NCYB Fld 2</v>
      </c>
      <c r="C2547" s="2">
        <v>44783</v>
      </c>
      <c r="D2547" s="3" t="s">
        <v>23</v>
      </c>
      <c r="E2547" s="4">
        <v>0.625</v>
      </c>
      <c r="F2547" s="3" t="s">
        <v>15</v>
      </c>
      <c r="G2547" s="5"/>
      <c r="H2547" s="5"/>
      <c r="I2547" s="5"/>
      <c r="J2547" s="5"/>
      <c r="K2547" s="5"/>
      <c r="L2547" s="6"/>
    </row>
    <row r="2548" spans="1:12" ht="15" hidden="1" x14ac:dyDescent="0.2">
      <c r="A2548" t="str">
        <f t="shared" si="143"/>
        <v>44783NCYB Fld 20.75</v>
      </c>
      <c r="B2548" t="str">
        <f t="shared" si="144"/>
        <v>447830.75NCYB Fld 2</v>
      </c>
      <c r="C2548" s="2">
        <v>44783</v>
      </c>
      <c r="D2548" s="3" t="s">
        <v>23</v>
      </c>
      <c r="E2548" s="4">
        <v>0.75</v>
      </c>
      <c r="F2548" s="3" t="s">
        <v>15</v>
      </c>
      <c r="G2548" s="5"/>
      <c r="H2548" s="5"/>
      <c r="I2548" s="5"/>
      <c r="J2548" s="5"/>
      <c r="K2548" s="5"/>
      <c r="L2548" s="6"/>
    </row>
    <row r="2549" spans="1:12" ht="15" hidden="1" x14ac:dyDescent="0.2">
      <c r="A2549" t="str">
        <f t="shared" si="143"/>
        <v>44783NCYB Fld 30.333333333333333</v>
      </c>
      <c r="B2549" t="str">
        <f t="shared" si="144"/>
        <v>447830.333333333333333NCYB Fld 3</v>
      </c>
      <c r="C2549" s="2">
        <v>44783</v>
      </c>
      <c r="D2549" s="3" t="s">
        <v>23</v>
      </c>
      <c r="E2549" s="4">
        <v>0.33333333333333331</v>
      </c>
      <c r="F2549" s="3" t="s">
        <v>16</v>
      </c>
      <c r="G2549" s="5" t="s">
        <v>398</v>
      </c>
      <c r="H2549" s="5" t="s">
        <v>399</v>
      </c>
      <c r="I2549" s="5" t="s">
        <v>304</v>
      </c>
      <c r="J2549" s="5"/>
      <c r="K2549" s="5"/>
      <c r="L2549" s="6" t="s">
        <v>400</v>
      </c>
    </row>
    <row r="2550" spans="1:12" ht="15" hidden="1" x14ac:dyDescent="0.2">
      <c r="A2550" t="str">
        <f t="shared" si="143"/>
        <v>44783NCYB Fld 30.75</v>
      </c>
      <c r="B2550" t="str">
        <f t="shared" si="144"/>
        <v>447830.75NCYB Fld 3</v>
      </c>
      <c r="C2550" s="2">
        <v>44783</v>
      </c>
      <c r="D2550" s="3" t="s">
        <v>23</v>
      </c>
      <c r="E2550" s="4">
        <v>0.75</v>
      </c>
      <c r="F2550" s="3" t="s">
        <v>16</v>
      </c>
      <c r="G2550" s="5"/>
      <c r="H2550" s="5"/>
      <c r="I2550" s="5"/>
      <c r="J2550" s="5"/>
      <c r="K2550" s="5"/>
      <c r="L2550" s="6"/>
    </row>
    <row r="2551" spans="1:12" ht="15" hidden="1" x14ac:dyDescent="0.2">
      <c r="A2551" t="str">
        <f t="shared" si="143"/>
        <v>44783NCYB Fld 30.833333333333333</v>
      </c>
      <c r="B2551" t="str">
        <f t="shared" si="144"/>
        <v>447830.833333333333333NCYB Fld 3</v>
      </c>
      <c r="C2551" s="2">
        <v>44783</v>
      </c>
      <c r="D2551" s="3" t="s">
        <v>23</v>
      </c>
      <c r="E2551" s="4">
        <v>0.83333333333333337</v>
      </c>
      <c r="F2551" s="3" t="s">
        <v>16</v>
      </c>
      <c r="G2551" s="5"/>
      <c r="H2551" s="5"/>
      <c r="I2551" s="5"/>
      <c r="J2551" s="5"/>
      <c r="K2551" s="5"/>
      <c r="L2551" s="6"/>
    </row>
    <row r="2552" spans="1:12" ht="15" hidden="1" x14ac:dyDescent="0.2">
      <c r="A2552" t="str">
        <f t="shared" si="143"/>
        <v>44783NCYB Fld 40.333333333333333</v>
      </c>
      <c r="B2552" t="str">
        <f t="shared" si="144"/>
        <v>447830.333333333333333NCYB Fld 4</v>
      </c>
      <c r="C2552" s="2">
        <v>44783</v>
      </c>
      <c r="D2552" s="3" t="s">
        <v>23</v>
      </c>
      <c r="E2552" s="4">
        <v>0.33333333333333331</v>
      </c>
      <c r="F2552" s="3" t="s">
        <v>17</v>
      </c>
      <c r="G2552" s="5" t="s">
        <v>398</v>
      </c>
      <c r="H2552" s="5" t="s">
        <v>399</v>
      </c>
      <c r="I2552" s="5" t="s">
        <v>304</v>
      </c>
      <c r="J2552" s="5"/>
      <c r="K2552" s="5"/>
      <c r="L2552" s="6" t="s">
        <v>400</v>
      </c>
    </row>
    <row r="2553" spans="1:12" ht="15" hidden="1" x14ac:dyDescent="0.2">
      <c r="A2553" t="str">
        <f t="shared" si="143"/>
        <v>44783NCYB Fld 40.75</v>
      </c>
      <c r="B2553" t="str">
        <f t="shared" si="144"/>
        <v>447830.75NCYB Fld 4</v>
      </c>
      <c r="C2553" s="2">
        <v>44783</v>
      </c>
      <c r="D2553" s="3" t="s">
        <v>23</v>
      </c>
      <c r="E2553" s="4">
        <v>0.75</v>
      </c>
      <c r="F2553" s="3" t="s">
        <v>17</v>
      </c>
      <c r="G2553" s="5"/>
      <c r="H2553" s="5"/>
      <c r="I2553" s="5"/>
      <c r="J2553" s="5"/>
      <c r="K2553" s="5"/>
      <c r="L2553" s="6"/>
    </row>
    <row r="2554" spans="1:12" ht="15" hidden="1" x14ac:dyDescent="0.2">
      <c r="A2554" t="str">
        <f t="shared" si="143"/>
        <v>44783NCYB Fld 50.75</v>
      </c>
      <c r="B2554" t="str">
        <f t="shared" si="144"/>
        <v>447830.75NCYB Fld 5</v>
      </c>
      <c r="C2554" s="2">
        <v>44783</v>
      </c>
      <c r="D2554" s="3" t="s">
        <v>23</v>
      </c>
      <c r="E2554" s="4">
        <v>0.75</v>
      </c>
      <c r="F2554" s="3" t="s">
        <v>18</v>
      </c>
      <c r="G2554" s="5"/>
      <c r="H2554" s="5"/>
      <c r="I2554" s="5"/>
      <c r="J2554" s="5"/>
      <c r="K2554" s="5"/>
      <c r="L2554" s="6"/>
    </row>
    <row r="2555" spans="1:12" ht="15" hidden="1" x14ac:dyDescent="0.2">
      <c r="A2555" t="str">
        <f t="shared" si="143"/>
        <v>44783NCYB Fld 60.75</v>
      </c>
      <c r="B2555" t="str">
        <f t="shared" si="144"/>
        <v>447830.75NCYB Fld 6</v>
      </c>
      <c r="C2555" s="2">
        <v>44783</v>
      </c>
      <c r="D2555" s="3" t="s">
        <v>23</v>
      </c>
      <c r="E2555" s="4">
        <v>0.75</v>
      </c>
      <c r="F2555" s="3" t="s">
        <v>19</v>
      </c>
      <c r="G2555" s="5"/>
      <c r="H2555" s="5"/>
      <c r="I2555" s="5"/>
      <c r="J2555" s="5"/>
      <c r="K2555" s="5"/>
      <c r="L2555" s="6"/>
    </row>
    <row r="2556" spans="1:12" ht="15" hidden="1" x14ac:dyDescent="0.2">
      <c r="A2556" t="str">
        <f t="shared" si="143"/>
        <v>44783NCYB Fld 70.75</v>
      </c>
      <c r="B2556" t="str">
        <f t="shared" si="144"/>
        <v>447830.75NCYB Fld 7</v>
      </c>
      <c r="C2556" s="2">
        <v>44783</v>
      </c>
      <c r="D2556" s="3" t="s">
        <v>23</v>
      </c>
      <c r="E2556" s="4">
        <v>0.75</v>
      </c>
      <c r="F2556" s="3" t="s">
        <v>20</v>
      </c>
      <c r="G2556" s="5"/>
      <c r="H2556" s="5"/>
      <c r="I2556" s="5"/>
      <c r="J2556" s="5"/>
      <c r="K2556" s="5"/>
      <c r="L2556" s="6"/>
    </row>
    <row r="2557" spans="1:12" ht="15" hidden="1" x14ac:dyDescent="0.2">
      <c r="A2557" t="str">
        <f t="shared" si="143"/>
        <v>44783NCYB Fld 80.75</v>
      </c>
      <c r="B2557" t="str">
        <f t="shared" si="144"/>
        <v>447830.75NCYB Fld 8</v>
      </c>
      <c r="C2557" s="2">
        <v>44783</v>
      </c>
      <c r="D2557" s="3" t="s">
        <v>23</v>
      </c>
      <c r="E2557" s="4">
        <v>0.75</v>
      </c>
      <c r="F2557" s="3" t="s">
        <v>21</v>
      </c>
      <c r="G2557" s="5"/>
      <c r="H2557" s="5"/>
      <c r="I2557" s="5"/>
      <c r="J2557" s="5"/>
      <c r="K2557" s="5"/>
      <c r="L2557" s="6"/>
    </row>
    <row r="2558" spans="1:12" ht="15" hidden="1" x14ac:dyDescent="0.2">
      <c r="A2558" t="str">
        <f t="shared" si="143"/>
        <v>44784NCYB Fld 10.333333333333333</v>
      </c>
      <c r="B2558" t="str">
        <f t="shared" si="144"/>
        <v>447840.333333333333333NCYB Fld 1</v>
      </c>
      <c r="C2558" s="2">
        <v>44784</v>
      </c>
      <c r="D2558" s="3" t="s">
        <v>30</v>
      </c>
      <c r="E2558" s="4">
        <v>0.33333333333333331</v>
      </c>
      <c r="F2558" s="3" t="s">
        <v>12</v>
      </c>
      <c r="G2558" s="5" t="s">
        <v>398</v>
      </c>
      <c r="H2558" s="5" t="s">
        <v>399</v>
      </c>
      <c r="I2558" s="5" t="s">
        <v>304</v>
      </c>
      <c r="J2558" s="5"/>
      <c r="K2558" s="5"/>
      <c r="L2558" s="6" t="s">
        <v>400</v>
      </c>
    </row>
    <row r="2559" spans="1:12" ht="15" hidden="1" x14ac:dyDescent="0.2">
      <c r="A2559" t="str">
        <f t="shared" si="143"/>
        <v>44784NCYB Fld 10.625</v>
      </c>
      <c r="B2559" t="str">
        <f t="shared" si="144"/>
        <v>447840.625NCYB Fld 1</v>
      </c>
      <c r="C2559" s="2">
        <v>44784</v>
      </c>
      <c r="D2559" s="3" t="s">
        <v>30</v>
      </c>
      <c r="E2559" s="4">
        <v>0.625</v>
      </c>
      <c r="F2559" s="3" t="s">
        <v>12</v>
      </c>
      <c r="G2559" s="5"/>
      <c r="H2559" s="5"/>
      <c r="I2559" s="5"/>
      <c r="J2559" s="5"/>
      <c r="K2559" s="5"/>
      <c r="L2559" s="6"/>
    </row>
    <row r="2560" spans="1:12" ht="15" hidden="1" x14ac:dyDescent="0.2">
      <c r="A2560" t="str">
        <f t="shared" si="143"/>
        <v>44784NCYB Fld 10.75</v>
      </c>
      <c r="B2560" t="str">
        <f t="shared" si="144"/>
        <v>447840.75NCYB Fld 1</v>
      </c>
      <c r="C2560" s="2">
        <v>44784</v>
      </c>
      <c r="D2560" s="3" t="s">
        <v>30</v>
      </c>
      <c r="E2560" s="4">
        <v>0.75</v>
      </c>
      <c r="F2560" s="3" t="s">
        <v>12</v>
      </c>
      <c r="G2560" s="5"/>
      <c r="H2560" s="5"/>
      <c r="I2560" s="5"/>
      <c r="J2560" s="5"/>
      <c r="K2560" s="5"/>
      <c r="L2560" s="6"/>
    </row>
    <row r="2561" spans="1:12" ht="15" hidden="1" x14ac:dyDescent="0.2">
      <c r="A2561" t="str">
        <f t="shared" si="143"/>
        <v>44784NCYB Fld 10.84375</v>
      </c>
      <c r="B2561" t="str">
        <f t="shared" si="144"/>
        <v>447840.84375NCYB Fld 1</v>
      </c>
      <c r="C2561" s="2">
        <v>44784</v>
      </c>
      <c r="D2561" s="3" t="s">
        <v>30</v>
      </c>
      <c r="E2561" s="4">
        <v>0.84375</v>
      </c>
      <c r="F2561" s="3" t="s">
        <v>12</v>
      </c>
      <c r="G2561" s="5"/>
      <c r="H2561" s="5"/>
      <c r="I2561" s="5"/>
      <c r="J2561" s="5"/>
      <c r="K2561" s="5"/>
      <c r="L2561" s="6"/>
    </row>
    <row r="2562" spans="1:12" ht="15" hidden="1" x14ac:dyDescent="0.2">
      <c r="A2562" t="str">
        <f t="shared" si="143"/>
        <v>44784NCYB Fld 20.333333333333333</v>
      </c>
      <c r="B2562" t="str">
        <f t="shared" si="144"/>
        <v>447840.333333333333333NCYB Fld 2</v>
      </c>
      <c r="C2562" s="2">
        <v>44784</v>
      </c>
      <c r="D2562" s="3" t="s">
        <v>30</v>
      </c>
      <c r="E2562" s="4">
        <v>0.33333333333333331</v>
      </c>
      <c r="F2562" s="3" t="s">
        <v>15</v>
      </c>
      <c r="G2562" s="5" t="s">
        <v>398</v>
      </c>
      <c r="H2562" s="5" t="s">
        <v>399</v>
      </c>
      <c r="I2562" s="5" t="s">
        <v>304</v>
      </c>
      <c r="J2562" s="5"/>
      <c r="K2562" s="5"/>
      <c r="L2562" s="6" t="s">
        <v>400</v>
      </c>
    </row>
    <row r="2563" spans="1:12" ht="15" hidden="1" x14ac:dyDescent="0.2">
      <c r="A2563" t="str">
        <f t="shared" si="143"/>
        <v>44784NCYB Fld 20.625</v>
      </c>
      <c r="B2563" t="str">
        <f t="shared" si="144"/>
        <v>447840.625NCYB Fld 2</v>
      </c>
      <c r="C2563" s="2">
        <v>44784</v>
      </c>
      <c r="D2563" s="3" t="s">
        <v>30</v>
      </c>
      <c r="E2563" s="4">
        <v>0.625</v>
      </c>
      <c r="F2563" s="3" t="s">
        <v>15</v>
      </c>
      <c r="G2563" s="5"/>
      <c r="H2563" s="5"/>
      <c r="I2563" s="5"/>
      <c r="J2563" s="5"/>
      <c r="K2563" s="5"/>
      <c r="L2563" s="6"/>
    </row>
    <row r="2564" spans="1:12" ht="15" hidden="1" x14ac:dyDescent="0.2">
      <c r="A2564" t="str">
        <f t="shared" si="143"/>
        <v>44784NCYB Fld 20.75</v>
      </c>
      <c r="B2564" t="str">
        <f t="shared" si="144"/>
        <v>447840.75NCYB Fld 2</v>
      </c>
      <c r="C2564" s="2">
        <v>44784</v>
      </c>
      <c r="D2564" s="3" t="s">
        <v>30</v>
      </c>
      <c r="E2564" s="4">
        <v>0.75</v>
      </c>
      <c r="F2564" s="3" t="s">
        <v>15</v>
      </c>
      <c r="G2564" s="5"/>
      <c r="H2564" s="5"/>
      <c r="I2564" s="5"/>
      <c r="J2564" s="5"/>
      <c r="K2564" s="5"/>
      <c r="L2564" s="6"/>
    </row>
    <row r="2565" spans="1:12" ht="15" hidden="1" x14ac:dyDescent="0.2">
      <c r="A2565" t="str">
        <f t="shared" si="143"/>
        <v>44784NCYB Fld 30.333333333333333</v>
      </c>
      <c r="B2565" t="str">
        <f t="shared" si="144"/>
        <v>447840.333333333333333NCYB Fld 3</v>
      </c>
      <c r="C2565" s="2">
        <v>44784</v>
      </c>
      <c r="D2565" s="3" t="s">
        <v>30</v>
      </c>
      <c r="E2565" s="4">
        <v>0.33333333333333331</v>
      </c>
      <c r="F2565" s="3" t="s">
        <v>16</v>
      </c>
      <c r="G2565" s="5" t="s">
        <v>398</v>
      </c>
      <c r="H2565" s="5" t="s">
        <v>399</v>
      </c>
      <c r="I2565" s="5" t="s">
        <v>304</v>
      </c>
      <c r="J2565" s="5"/>
      <c r="K2565" s="5"/>
      <c r="L2565" s="6" t="s">
        <v>400</v>
      </c>
    </row>
    <row r="2566" spans="1:12" ht="15" hidden="1" x14ac:dyDescent="0.2">
      <c r="A2566" t="str">
        <f t="shared" ref="A2566:A2630" si="145">+C2566&amp;F2566&amp;E2566</f>
        <v>44784NCYB Fld 30.75</v>
      </c>
      <c r="B2566" t="str">
        <f t="shared" ref="B2566:B2630" si="146">C2566&amp;E2566&amp;F2566</f>
        <v>447840.75NCYB Fld 3</v>
      </c>
      <c r="C2566" s="2">
        <v>44784</v>
      </c>
      <c r="D2566" s="3" t="s">
        <v>30</v>
      </c>
      <c r="E2566" s="4">
        <v>0.75</v>
      </c>
      <c r="F2566" s="3" t="s">
        <v>16</v>
      </c>
      <c r="G2566" s="5"/>
      <c r="H2566" s="5"/>
      <c r="I2566" s="5"/>
      <c r="J2566" s="5"/>
      <c r="K2566" s="5"/>
      <c r="L2566" s="6"/>
    </row>
    <row r="2567" spans="1:12" ht="15" hidden="1" x14ac:dyDescent="0.2">
      <c r="A2567" t="str">
        <f t="shared" si="145"/>
        <v>44784NCYB Fld 30.833333333333333</v>
      </c>
      <c r="B2567" t="str">
        <f t="shared" si="146"/>
        <v>447840.833333333333333NCYB Fld 3</v>
      </c>
      <c r="C2567" s="2">
        <v>44784</v>
      </c>
      <c r="D2567" s="3" t="s">
        <v>30</v>
      </c>
      <c r="E2567" s="4">
        <v>0.83333333333333337</v>
      </c>
      <c r="F2567" s="3" t="s">
        <v>16</v>
      </c>
      <c r="G2567" s="5"/>
      <c r="H2567" s="5"/>
      <c r="I2567" s="5"/>
      <c r="J2567" s="5"/>
      <c r="K2567" s="5"/>
      <c r="L2567" s="6"/>
    </row>
    <row r="2568" spans="1:12" ht="15" hidden="1" x14ac:dyDescent="0.2">
      <c r="A2568" t="str">
        <f t="shared" si="145"/>
        <v>44784NCYB Fld 40.333333333333333</v>
      </c>
      <c r="B2568" t="str">
        <f t="shared" si="146"/>
        <v>447840.333333333333333NCYB Fld 4</v>
      </c>
      <c r="C2568" s="2">
        <v>44784</v>
      </c>
      <c r="D2568" s="3" t="s">
        <v>30</v>
      </c>
      <c r="E2568" s="4">
        <v>0.33333333333333331</v>
      </c>
      <c r="F2568" s="3" t="s">
        <v>17</v>
      </c>
      <c r="G2568" s="5" t="s">
        <v>398</v>
      </c>
      <c r="H2568" s="5" t="s">
        <v>399</v>
      </c>
      <c r="I2568" s="5" t="s">
        <v>304</v>
      </c>
      <c r="J2568" s="5"/>
      <c r="K2568" s="5"/>
      <c r="L2568" s="6" t="s">
        <v>400</v>
      </c>
    </row>
    <row r="2569" spans="1:12" ht="15" hidden="1" x14ac:dyDescent="0.2">
      <c r="A2569" t="str">
        <f t="shared" si="145"/>
        <v>44784NCYB Fld 40.75</v>
      </c>
      <c r="B2569" t="str">
        <f t="shared" si="146"/>
        <v>447840.75NCYB Fld 4</v>
      </c>
      <c r="C2569" s="2">
        <v>44784</v>
      </c>
      <c r="D2569" s="3" t="s">
        <v>30</v>
      </c>
      <c r="E2569" s="4">
        <v>0.75</v>
      </c>
      <c r="F2569" s="3" t="s">
        <v>17</v>
      </c>
      <c r="G2569" s="5"/>
      <c r="H2569" s="5"/>
      <c r="I2569" s="5"/>
      <c r="J2569" s="5"/>
      <c r="K2569" s="5"/>
      <c r="L2569" s="6"/>
    </row>
    <row r="2570" spans="1:12" ht="15" hidden="1" x14ac:dyDescent="0.2">
      <c r="A2570" t="str">
        <f t="shared" si="145"/>
        <v>44784NCYB Fld 50.75</v>
      </c>
      <c r="B2570" t="str">
        <f t="shared" si="146"/>
        <v>447840.75NCYB Fld 5</v>
      </c>
      <c r="C2570" s="2">
        <v>44784</v>
      </c>
      <c r="D2570" s="3" t="s">
        <v>30</v>
      </c>
      <c r="E2570" s="4">
        <v>0.75</v>
      </c>
      <c r="F2570" s="3" t="s">
        <v>18</v>
      </c>
      <c r="G2570" s="5"/>
      <c r="H2570" s="5"/>
      <c r="I2570" s="5"/>
      <c r="J2570" s="5"/>
      <c r="K2570" s="5"/>
      <c r="L2570" s="6"/>
    </row>
    <row r="2571" spans="1:12" ht="15" hidden="1" x14ac:dyDescent="0.2">
      <c r="A2571" t="str">
        <f t="shared" si="145"/>
        <v>44784NCYB Fld 60.75</v>
      </c>
      <c r="B2571" t="str">
        <f t="shared" si="146"/>
        <v>447840.75NCYB Fld 6</v>
      </c>
      <c r="C2571" s="2">
        <v>44784</v>
      </c>
      <c r="D2571" s="3" t="s">
        <v>30</v>
      </c>
      <c r="E2571" s="4">
        <v>0.75</v>
      </c>
      <c r="F2571" s="3" t="s">
        <v>19</v>
      </c>
      <c r="G2571" s="5"/>
      <c r="H2571" s="5"/>
      <c r="I2571" s="5"/>
      <c r="J2571" s="5"/>
      <c r="K2571" s="5"/>
      <c r="L2571" s="6"/>
    </row>
    <row r="2572" spans="1:12" ht="15" hidden="1" x14ac:dyDescent="0.2">
      <c r="A2572" t="str">
        <f t="shared" si="145"/>
        <v>44784NCYB Fld 70.75</v>
      </c>
      <c r="B2572" t="str">
        <f t="shared" si="146"/>
        <v>447840.75NCYB Fld 7</v>
      </c>
      <c r="C2572" s="2">
        <v>44784</v>
      </c>
      <c r="D2572" s="3" t="s">
        <v>30</v>
      </c>
      <c r="E2572" s="4">
        <v>0.75</v>
      </c>
      <c r="F2572" s="3" t="s">
        <v>20</v>
      </c>
      <c r="G2572" s="5"/>
      <c r="H2572" s="5"/>
      <c r="I2572" s="5"/>
      <c r="J2572" s="5"/>
      <c r="K2572" s="5"/>
      <c r="L2572" s="6"/>
    </row>
    <row r="2573" spans="1:12" ht="15" hidden="1" x14ac:dyDescent="0.2">
      <c r="A2573" t="str">
        <f t="shared" si="145"/>
        <v>44784NCYB Fld 80.75</v>
      </c>
      <c r="B2573" t="str">
        <f t="shared" si="146"/>
        <v>447840.75NCYB Fld 8</v>
      </c>
      <c r="C2573" s="2">
        <v>44784</v>
      </c>
      <c r="D2573" s="3" t="s">
        <v>30</v>
      </c>
      <c r="E2573" s="4">
        <v>0.75</v>
      </c>
      <c r="F2573" s="3" t="s">
        <v>21</v>
      </c>
      <c r="G2573" s="5"/>
      <c r="H2573" s="5"/>
      <c r="I2573" s="5"/>
      <c r="J2573" s="5"/>
      <c r="K2573" s="5"/>
      <c r="L2573" s="6"/>
    </row>
    <row r="2574" spans="1:12" ht="15" hidden="1" x14ac:dyDescent="0.2">
      <c r="A2574" t="str">
        <f t="shared" si="145"/>
        <v>44785NCYB Fld 10.333333333333333</v>
      </c>
      <c r="B2574" t="str">
        <f t="shared" si="146"/>
        <v>447850.333333333333333NCYB Fld 1</v>
      </c>
      <c r="C2574" s="2">
        <v>44785</v>
      </c>
      <c r="D2574" s="3" t="s">
        <v>43</v>
      </c>
      <c r="E2574" s="4">
        <v>0.33333333333333331</v>
      </c>
      <c r="F2574" s="3" t="s">
        <v>12</v>
      </c>
      <c r="G2574" s="5" t="s">
        <v>398</v>
      </c>
      <c r="H2574" s="5" t="s">
        <v>399</v>
      </c>
      <c r="I2574" s="5" t="s">
        <v>304</v>
      </c>
      <c r="J2574" s="5"/>
      <c r="K2574" s="5"/>
      <c r="L2574" s="6" t="s">
        <v>400</v>
      </c>
    </row>
    <row r="2575" spans="1:12" ht="15" hidden="1" x14ac:dyDescent="0.2">
      <c r="A2575" t="str">
        <f t="shared" si="145"/>
        <v>44785NCYB Fld 10.625</v>
      </c>
      <c r="B2575" t="str">
        <f t="shared" si="146"/>
        <v>447850.625NCYB Fld 1</v>
      </c>
      <c r="C2575" s="2">
        <v>44785</v>
      </c>
      <c r="D2575" s="3" t="s">
        <v>43</v>
      </c>
      <c r="E2575" s="4">
        <v>0.625</v>
      </c>
      <c r="F2575" s="3" t="s">
        <v>12</v>
      </c>
      <c r="G2575" s="5"/>
      <c r="H2575" s="5"/>
      <c r="I2575" s="5"/>
      <c r="J2575" s="5"/>
      <c r="K2575" s="5"/>
      <c r="L2575" s="6"/>
    </row>
    <row r="2576" spans="1:12" ht="15" hidden="1" x14ac:dyDescent="0.2">
      <c r="A2576" t="str">
        <f t="shared" si="145"/>
        <v>44785NCYB Fld 10.75</v>
      </c>
      <c r="B2576" t="str">
        <f t="shared" si="146"/>
        <v>447850.75NCYB Fld 1</v>
      </c>
      <c r="C2576" s="2">
        <v>44785</v>
      </c>
      <c r="D2576" s="3" t="s">
        <v>43</v>
      </c>
      <c r="E2576" s="4">
        <v>0.75</v>
      </c>
      <c r="F2576" s="3" t="s">
        <v>12</v>
      </c>
      <c r="G2576" s="5"/>
      <c r="H2576" s="5"/>
      <c r="I2576" s="5"/>
      <c r="J2576" s="5"/>
      <c r="K2576" s="5"/>
      <c r="L2576" s="6"/>
    </row>
    <row r="2577" spans="1:12" ht="15" hidden="1" x14ac:dyDescent="0.2">
      <c r="A2577" t="str">
        <f t="shared" si="145"/>
        <v>44785NCYB Fld 10.84375</v>
      </c>
      <c r="B2577" t="str">
        <f t="shared" si="146"/>
        <v>447850.84375NCYB Fld 1</v>
      </c>
      <c r="C2577" s="2">
        <v>44785</v>
      </c>
      <c r="D2577" s="3" t="s">
        <v>43</v>
      </c>
      <c r="E2577" s="4">
        <v>0.84375</v>
      </c>
      <c r="F2577" s="3" t="s">
        <v>12</v>
      </c>
      <c r="G2577" s="5"/>
      <c r="H2577" s="5"/>
      <c r="I2577" s="5"/>
      <c r="J2577" s="5"/>
      <c r="K2577" s="5"/>
      <c r="L2577" s="6"/>
    </row>
    <row r="2578" spans="1:12" ht="15" hidden="1" x14ac:dyDescent="0.2">
      <c r="A2578" t="str">
        <f t="shared" si="145"/>
        <v>44785NCYB Fld 20.333333333333333</v>
      </c>
      <c r="B2578" t="str">
        <f t="shared" si="146"/>
        <v>447850.333333333333333NCYB Fld 2</v>
      </c>
      <c r="C2578" s="2">
        <v>44785</v>
      </c>
      <c r="D2578" s="3" t="s">
        <v>43</v>
      </c>
      <c r="E2578" s="4">
        <v>0.33333333333333331</v>
      </c>
      <c r="F2578" s="3" t="s">
        <v>15</v>
      </c>
      <c r="G2578" s="5" t="s">
        <v>398</v>
      </c>
      <c r="H2578" s="5" t="s">
        <v>399</v>
      </c>
      <c r="I2578" s="5" t="s">
        <v>304</v>
      </c>
      <c r="J2578" s="5"/>
      <c r="K2578" s="5"/>
      <c r="L2578" s="6" t="s">
        <v>400</v>
      </c>
    </row>
    <row r="2579" spans="1:12" ht="15" hidden="1" x14ac:dyDescent="0.2">
      <c r="A2579" t="str">
        <f t="shared" si="145"/>
        <v>44785NCYB Fld 20.625</v>
      </c>
      <c r="B2579" t="str">
        <f t="shared" si="146"/>
        <v>447850.625NCYB Fld 2</v>
      </c>
      <c r="C2579" s="2">
        <v>44785</v>
      </c>
      <c r="D2579" s="3" t="s">
        <v>43</v>
      </c>
      <c r="E2579" s="4">
        <v>0.625</v>
      </c>
      <c r="F2579" s="3" t="s">
        <v>15</v>
      </c>
      <c r="G2579" s="5"/>
      <c r="H2579" s="5"/>
      <c r="I2579" s="5"/>
      <c r="J2579" s="5"/>
      <c r="K2579" s="5"/>
      <c r="L2579" s="6"/>
    </row>
    <row r="2580" spans="1:12" ht="15" hidden="1" x14ac:dyDescent="0.2">
      <c r="A2580" t="str">
        <f t="shared" si="145"/>
        <v>44785NCYB Fld 20.75</v>
      </c>
      <c r="B2580" t="str">
        <f t="shared" si="146"/>
        <v>447850.75NCYB Fld 2</v>
      </c>
      <c r="C2580" s="2">
        <v>44785</v>
      </c>
      <c r="D2580" s="3" t="s">
        <v>43</v>
      </c>
      <c r="E2580" s="4">
        <v>0.75</v>
      </c>
      <c r="F2580" s="3" t="s">
        <v>15</v>
      </c>
      <c r="G2580" s="5"/>
      <c r="H2580" s="5"/>
      <c r="I2580" s="5"/>
      <c r="J2580" s="5"/>
      <c r="K2580" s="5"/>
      <c r="L2580" s="6"/>
    </row>
    <row r="2581" spans="1:12" ht="15" hidden="1" x14ac:dyDescent="0.2">
      <c r="A2581" t="str">
        <f>+C2581&amp;F2581&amp;E2581</f>
        <v>44785NCYB Fld 30.333333333333333</v>
      </c>
      <c r="B2581" t="str">
        <f>C2581&amp;E2581&amp;F2581</f>
        <v>447850.333333333333333NCYB Fld 3</v>
      </c>
      <c r="C2581" s="2">
        <v>44785</v>
      </c>
      <c r="D2581" s="3" t="s">
        <v>43</v>
      </c>
      <c r="E2581" s="4">
        <v>0.33333333333333331</v>
      </c>
      <c r="F2581" s="3" t="s">
        <v>16</v>
      </c>
      <c r="G2581" s="5" t="s">
        <v>398</v>
      </c>
      <c r="H2581" s="5" t="s">
        <v>399</v>
      </c>
      <c r="I2581" s="5" t="s">
        <v>304</v>
      </c>
      <c r="J2581" s="5"/>
      <c r="K2581" s="5"/>
      <c r="L2581" s="6" t="s">
        <v>400</v>
      </c>
    </row>
    <row r="2582" spans="1:12" ht="15" hidden="1" x14ac:dyDescent="0.2">
      <c r="A2582" t="str">
        <f t="shared" si="145"/>
        <v>44785NCYB Fld 30.75</v>
      </c>
      <c r="B2582" t="str">
        <f t="shared" si="146"/>
        <v>447850.75NCYB Fld 3</v>
      </c>
      <c r="C2582" s="2">
        <v>44785</v>
      </c>
      <c r="D2582" s="3" t="s">
        <v>43</v>
      </c>
      <c r="E2582" s="4">
        <v>0.75</v>
      </c>
      <c r="F2582" s="3" t="s">
        <v>16</v>
      </c>
      <c r="G2582" s="5"/>
      <c r="H2582" s="5"/>
      <c r="I2582" s="5"/>
      <c r="J2582" s="5"/>
      <c r="K2582" s="5"/>
      <c r="L2582" s="6"/>
    </row>
    <row r="2583" spans="1:12" ht="15" hidden="1" x14ac:dyDescent="0.2">
      <c r="A2583" t="str">
        <f t="shared" si="145"/>
        <v>44785NCYB Fld 30.833333333333333</v>
      </c>
      <c r="B2583" t="str">
        <f t="shared" si="146"/>
        <v>447850.833333333333333NCYB Fld 3</v>
      </c>
      <c r="C2583" s="2">
        <v>44785</v>
      </c>
      <c r="D2583" s="3" t="s">
        <v>43</v>
      </c>
      <c r="E2583" s="4">
        <v>0.83333333333333337</v>
      </c>
      <c r="F2583" s="3" t="s">
        <v>16</v>
      </c>
      <c r="G2583" s="5"/>
      <c r="H2583" s="5"/>
      <c r="I2583" s="5"/>
      <c r="J2583" s="5"/>
      <c r="K2583" s="5"/>
      <c r="L2583" s="6"/>
    </row>
    <row r="2584" spans="1:12" ht="15" hidden="1" x14ac:dyDescent="0.2">
      <c r="A2584" t="str">
        <f t="shared" si="145"/>
        <v>44785NCYB Fld 40.333333333333333</v>
      </c>
      <c r="B2584" t="str">
        <f t="shared" si="146"/>
        <v>447850.333333333333333NCYB Fld 4</v>
      </c>
      <c r="C2584" s="2">
        <v>44785</v>
      </c>
      <c r="D2584" s="3" t="s">
        <v>43</v>
      </c>
      <c r="E2584" s="4">
        <v>0.33333333333333331</v>
      </c>
      <c r="F2584" s="3" t="s">
        <v>17</v>
      </c>
      <c r="G2584" s="5" t="s">
        <v>398</v>
      </c>
      <c r="H2584" s="5" t="s">
        <v>399</v>
      </c>
      <c r="I2584" s="5" t="s">
        <v>304</v>
      </c>
      <c r="J2584" s="5"/>
      <c r="K2584" s="5"/>
      <c r="L2584" s="6" t="s">
        <v>400</v>
      </c>
    </row>
    <row r="2585" spans="1:12" ht="15" hidden="1" x14ac:dyDescent="0.2">
      <c r="A2585" t="str">
        <f t="shared" si="145"/>
        <v>44785NCYB Fld 40.75</v>
      </c>
      <c r="B2585" t="str">
        <f t="shared" si="146"/>
        <v>447850.75NCYB Fld 4</v>
      </c>
      <c r="C2585" s="2">
        <v>44785</v>
      </c>
      <c r="D2585" s="3" t="s">
        <v>43</v>
      </c>
      <c r="E2585" s="4">
        <v>0.75</v>
      </c>
      <c r="F2585" s="3" t="s">
        <v>17</v>
      </c>
      <c r="G2585" s="5"/>
      <c r="H2585" s="5"/>
      <c r="I2585" s="5"/>
      <c r="J2585" s="5"/>
      <c r="K2585" s="5"/>
      <c r="L2585" s="6"/>
    </row>
    <row r="2586" spans="1:12" ht="15" hidden="1" x14ac:dyDescent="0.2">
      <c r="A2586" t="str">
        <f t="shared" si="145"/>
        <v>44785NCYB Fld 50.75</v>
      </c>
      <c r="B2586" t="str">
        <f t="shared" si="146"/>
        <v>447850.75NCYB Fld 5</v>
      </c>
      <c r="C2586" s="2">
        <v>44785</v>
      </c>
      <c r="D2586" s="3" t="s">
        <v>43</v>
      </c>
      <c r="E2586" s="4">
        <v>0.75</v>
      </c>
      <c r="F2586" s="3" t="s">
        <v>18</v>
      </c>
      <c r="G2586" s="5"/>
      <c r="H2586" s="5"/>
      <c r="I2586" s="5"/>
      <c r="J2586" s="5"/>
      <c r="K2586" s="5"/>
      <c r="L2586" s="6"/>
    </row>
    <row r="2587" spans="1:12" ht="15" hidden="1" x14ac:dyDescent="0.2">
      <c r="A2587" t="str">
        <f t="shared" si="145"/>
        <v>44785NCYB Fld 60.75</v>
      </c>
      <c r="B2587" t="str">
        <f t="shared" si="146"/>
        <v>447850.75NCYB Fld 6</v>
      </c>
      <c r="C2587" s="2">
        <v>44785</v>
      </c>
      <c r="D2587" s="3" t="s">
        <v>43</v>
      </c>
      <c r="E2587" s="4">
        <v>0.75</v>
      </c>
      <c r="F2587" s="3" t="s">
        <v>19</v>
      </c>
      <c r="G2587" s="5"/>
      <c r="H2587" s="5"/>
      <c r="I2587" s="5"/>
      <c r="J2587" s="5"/>
      <c r="K2587" s="5"/>
      <c r="L2587" s="6"/>
    </row>
    <row r="2588" spans="1:12" ht="15" hidden="1" x14ac:dyDescent="0.2">
      <c r="A2588" t="str">
        <f t="shared" si="145"/>
        <v>44785NCYB Fld 70.770833333333333</v>
      </c>
      <c r="B2588" t="str">
        <f t="shared" si="146"/>
        <v>447850.770833333333333NCYB Fld 7</v>
      </c>
      <c r="C2588" s="2">
        <v>44785</v>
      </c>
      <c r="D2588" s="3" t="s">
        <v>43</v>
      </c>
      <c r="E2588" s="4">
        <v>0.77083333333333337</v>
      </c>
      <c r="F2588" s="3" t="s">
        <v>20</v>
      </c>
      <c r="G2588" s="5"/>
      <c r="H2588" s="5"/>
      <c r="I2588" s="5"/>
      <c r="J2588" s="5"/>
      <c r="K2588" s="5"/>
      <c r="L2588" s="6"/>
    </row>
    <row r="2589" spans="1:12" ht="15" hidden="1" x14ac:dyDescent="0.2">
      <c r="A2589" t="str">
        <f t="shared" si="145"/>
        <v>44785NCYB Fld 80.75</v>
      </c>
      <c r="B2589" t="str">
        <f t="shared" si="146"/>
        <v>447850.75NCYB Fld 8</v>
      </c>
      <c r="C2589" s="2">
        <v>44785</v>
      </c>
      <c r="D2589" s="3" t="s">
        <v>43</v>
      </c>
      <c r="E2589" s="4">
        <v>0.75</v>
      </c>
      <c r="F2589" s="3" t="s">
        <v>21</v>
      </c>
      <c r="G2589" s="5"/>
      <c r="H2589" s="5"/>
      <c r="I2589" s="5"/>
      <c r="J2589" s="5"/>
      <c r="K2589" s="5"/>
      <c r="L2589" s="6"/>
    </row>
    <row r="2590" spans="1:12" ht="15" hidden="1" x14ac:dyDescent="0.2">
      <c r="A2590" t="str">
        <f t="shared" si="145"/>
        <v>44786NCYB Fld 10.416666666666667</v>
      </c>
      <c r="B2590" t="str">
        <f t="shared" si="146"/>
        <v>447860.416666666666667NCYB Fld 1</v>
      </c>
      <c r="C2590" s="2">
        <v>44786</v>
      </c>
      <c r="D2590" s="3" t="s">
        <v>49</v>
      </c>
      <c r="E2590" s="4">
        <v>0.41666666666666669</v>
      </c>
      <c r="F2590" s="3" t="s">
        <v>12</v>
      </c>
      <c r="G2590" s="5"/>
      <c r="H2590" s="5"/>
      <c r="I2590" s="5"/>
      <c r="J2590" s="5"/>
      <c r="K2590" s="5"/>
      <c r="L2590" s="6"/>
    </row>
    <row r="2591" spans="1:12" ht="15" hidden="1" x14ac:dyDescent="0.2">
      <c r="A2591" t="str">
        <f t="shared" si="145"/>
        <v>44786NCYB Fld 10.520833333333333</v>
      </c>
      <c r="B2591" t="str">
        <f t="shared" si="146"/>
        <v>447860.520833333333333NCYB Fld 1</v>
      </c>
      <c r="C2591" s="2">
        <v>44786</v>
      </c>
      <c r="D2591" s="3" t="s">
        <v>49</v>
      </c>
      <c r="E2591" s="4">
        <v>0.52083333333333337</v>
      </c>
      <c r="F2591" s="3" t="s">
        <v>12</v>
      </c>
      <c r="G2591" s="5"/>
      <c r="H2591" s="5"/>
      <c r="I2591" s="5"/>
      <c r="J2591" s="5"/>
      <c r="K2591" s="5"/>
      <c r="L2591" s="6"/>
    </row>
    <row r="2592" spans="1:12" ht="15" hidden="1" x14ac:dyDescent="0.2">
      <c r="A2592" t="str">
        <f t="shared" si="145"/>
        <v>44786NCYB Fld 10.625</v>
      </c>
      <c r="B2592" t="str">
        <f t="shared" si="146"/>
        <v>447860.625NCYB Fld 1</v>
      </c>
      <c r="C2592" s="2">
        <v>44786</v>
      </c>
      <c r="D2592" s="3" t="s">
        <v>49</v>
      </c>
      <c r="E2592" s="4">
        <v>0.625</v>
      </c>
      <c r="F2592" s="3" t="s">
        <v>12</v>
      </c>
      <c r="G2592" s="5"/>
      <c r="H2592" s="5"/>
      <c r="I2592" s="5"/>
      <c r="J2592" s="5"/>
      <c r="K2592" s="5"/>
      <c r="L2592" s="6"/>
    </row>
    <row r="2593" spans="1:12" ht="15" hidden="1" x14ac:dyDescent="0.2">
      <c r="A2593" t="str">
        <f t="shared" si="145"/>
        <v>44786NCYB Fld 10.729166666666667</v>
      </c>
      <c r="B2593" t="str">
        <f t="shared" si="146"/>
        <v>447860.729166666666667NCYB Fld 1</v>
      </c>
      <c r="C2593" s="2">
        <v>44786</v>
      </c>
      <c r="D2593" s="3" t="s">
        <v>49</v>
      </c>
      <c r="E2593" s="4">
        <v>0.72916666666666663</v>
      </c>
      <c r="F2593" s="3" t="s">
        <v>12</v>
      </c>
      <c r="G2593" s="5"/>
      <c r="H2593" s="5"/>
      <c r="I2593" s="5"/>
      <c r="J2593" s="5"/>
      <c r="K2593" s="5"/>
      <c r="L2593" s="6"/>
    </row>
    <row r="2594" spans="1:12" ht="15" hidden="1" x14ac:dyDescent="0.2">
      <c r="A2594" t="str">
        <f t="shared" si="145"/>
        <v>44786NCYB Fld 10.833333333333333</v>
      </c>
      <c r="B2594" t="str">
        <f t="shared" si="146"/>
        <v>447860.833333333333333NCYB Fld 1</v>
      </c>
      <c r="C2594" s="2">
        <v>44786</v>
      </c>
      <c r="D2594" s="3" t="s">
        <v>49</v>
      </c>
      <c r="E2594" s="4">
        <v>0.83333333333333337</v>
      </c>
      <c r="F2594" s="3" t="s">
        <v>12</v>
      </c>
      <c r="G2594" s="5"/>
      <c r="H2594" s="5"/>
      <c r="I2594" s="5"/>
      <c r="J2594" s="5"/>
      <c r="K2594" s="5"/>
      <c r="L2594" s="6"/>
    </row>
    <row r="2595" spans="1:12" ht="15" hidden="1" x14ac:dyDescent="0.2">
      <c r="A2595" t="str">
        <f t="shared" si="145"/>
        <v>44786NCYB Fld 20.416666666666667</v>
      </c>
      <c r="B2595" t="str">
        <f t="shared" si="146"/>
        <v>447860.416666666666667NCYB Fld 2</v>
      </c>
      <c r="C2595" s="2">
        <v>44786</v>
      </c>
      <c r="D2595" s="3" t="s">
        <v>49</v>
      </c>
      <c r="E2595" s="4">
        <v>0.41666666666666669</v>
      </c>
      <c r="F2595" s="3" t="s">
        <v>15</v>
      </c>
      <c r="G2595" s="5"/>
      <c r="H2595" s="5"/>
      <c r="I2595" s="5"/>
      <c r="J2595" s="5"/>
      <c r="K2595" s="5"/>
      <c r="L2595" s="6"/>
    </row>
    <row r="2596" spans="1:12" ht="15" hidden="1" x14ac:dyDescent="0.2">
      <c r="A2596" t="str">
        <f t="shared" si="145"/>
        <v>44786NCYB Fld 20.520833333333333</v>
      </c>
      <c r="B2596" t="str">
        <f t="shared" si="146"/>
        <v>447860.520833333333333NCYB Fld 2</v>
      </c>
      <c r="C2596" s="2">
        <v>44786</v>
      </c>
      <c r="D2596" s="3" t="s">
        <v>49</v>
      </c>
      <c r="E2596" s="4">
        <v>0.52083333333333337</v>
      </c>
      <c r="F2596" s="3" t="s">
        <v>15</v>
      </c>
      <c r="G2596" s="5"/>
      <c r="H2596" s="5"/>
      <c r="I2596" s="5"/>
      <c r="J2596" s="5"/>
      <c r="K2596" s="5"/>
      <c r="L2596" s="6"/>
    </row>
    <row r="2597" spans="1:12" ht="15" hidden="1" x14ac:dyDescent="0.2">
      <c r="A2597" t="str">
        <f t="shared" si="145"/>
        <v>44786NCYB Fld 20.625</v>
      </c>
      <c r="B2597" t="str">
        <f t="shared" si="146"/>
        <v>447860.625NCYB Fld 2</v>
      </c>
      <c r="C2597" s="2">
        <v>44786</v>
      </c>
      <c r="D2597" s="3" t="s">
        <v>49</v>
      </c>
      <c r="E2597" s="4">
        <v>0.625</v>
      </c>
      <c r="F2597" s="3" t="s">
        <v>15</v>
      </c>
      <c r="G2597" s="5"/>
      <c r="H2597" s="5"/>
      <c r="I2597" s="5"/>
      <c r="J2597" s="5"/>
      <c r="K2597" s="5"/>
      <c r="L2597" s="6"/>
    </row>
    <row r="2598" spans="1:12" ht="15" hidden="1" x14ac:dyDescent="0.2">
      <c r="A2598" t="str">
        <f t="shared" si="145"/>
        <v>44786NCYB Fld 20.729166666666667</v>
      </c>
      <c r="B2598" t="str">
        <f t="shared" si="146"/>
        <v>447860.729166666666667NCYB Fld 2</v>
      </c>
      <c r="C2598" s="2">
        <v>44786</v>
      </c>
      <c r="D2598" s="3" t="s">
        <v>49</v>
      </c>
      <c r="E2598" s="4">
        <v>0.72916666666666663</v>
      </c>
      <c r="F2598" s="3" t="s">
        <v>15</v>
      </c>
      <c r="G2598" s="5"/>
      <c r="H2598" s="5"/>
      <c r="I2598" s="5"/>
      <c r="J2598" s="5"/>
      <c r="K2598" s="5"/>
      <c r="L2598" s="6"/>
    </row>
    <row r="2599" spans="1:12" ht="15" hidden="1" x14ac:dyDescent="0.2">
      <c r="A2599" t="str">
        <f t="shared" si="145"/>
        <v>44786NCYB Fld 30.416666666666667</v>
      </c>
      <c r="B2599" t="str">
        <f t="shared" si="146"/>
        <v>447860.416666666666667NCYB Fld 3</v>
      </c>
      <c r="C2599" s="2">
        <v>44786</v>
      </c>
      <c r="D2599" s="3" t="s">
        <v>49</v>
      </c>
      <c r="E2599" s="4">
        <v>0.41666666666666669</v>
      </c>
      <c r="F2599" s="3" t="s">
        <v>16</v>
      </c>
      <c r="G2599" s="5"/>
      <c r="H2599" s="5"/>
      <c r="I2599" s="5"/>
      <c r="J2599" s="5"/>
      <c r="K2599" s="5"/>
      <c r="L2599" s="6"/>
    </row>
    <row r="2600" spans="1:12" ht="15" hidden="1" x14ac:dyDescent="0.2">
      <c r="A2600" t="str">
        <f t="shared" si="145"/>
        <v>44786NCYB Fld 30.5</v>
      </c>
      <c r="B2600" t="str">
        <f t="shared" si="146"/>
        <v>447860.5NCYB Fld 3</v>
      </c>
      <c r="C2600" s="2">
        <v>44786</v>
      </c>
      <c r="D2600" s="3" t="s">
        <v>49</v>
      </c>
      <c r="E2600" s="4">
        <v>0.5</v>
      </c>
      <c r="F2600" s="3" t="s">
        <v>16</v>
      </c>
      <c r="G2600" s="5"/>
      <c r="H2600" s="5"/>
      <c r="I2600" s="5"/>
      <c r="J2600" s="5"/>
      <c r="K2600" s="5"/>
      <c r="L2600" s="6"/>
    </row>
    <row r="2601" spans="1:12" ht="15" hidden="1" x14ac:dyDescent="0.2">
      <c r="A2601" t="str">
        <f t="shared" si="145"/>
        <v>44786NCYB Fld 30.583333333333333</v>
      </c>
      <c r="B2601" t="str">
        <f t="shared" si="146"/>
        <v>447860.583333333333333NCYB Fld 3</v>
      </c>
      <c r="C2601" s="2">
        <v>44786</v>
      </c>
      <c r="D2601" s="3" t="s">
        <v>49</v>
      </c>
      <c r="E2601" s="4">
        <v>0.58333333333333337</v>
      </c>
      <c r="F2601" s="3" t="s">
        <v>16</v>
      </c>
      <c r="G2601" s="5"/>
      <c r="H2601" s="5"/>
      <c r="I2601" s="5"/>
      <c r="J2601" s="5"/>
      <c r="K2601" s="5"/>
      <c r="L2601" s="6"/>
    </row>
    <row r="2602" spans="1:12" ht="15" hidden="1" x14ac:dyDescent="0.2">
      <c r="A2602" t="str">
        <f t="shared" si="145"/>
        <v>44786NCYB Fld 30.6875</v>
      </c>
      <c r="B2602" t="str">
        <f t="shared" si="146"/>
        <v>447860.6875NCYB Fld 3</v>
      </c>
      <c r="C2602" s="2">
        <v>44786</v>
      </c>
      <c r="D2602" s="3" t="s">
        <v>49</v>
      </c>
      <c r="E2602" s="4">
        <v>0.6875</v>
      </c>
      <c r="F2602" s="3" t="s">
        <v>16</v>
      </c>
      <c r="G2602" s="5"/>
      <c r="H2602" s="5"/>
      <c r="I2602" s="5"/>
      <c r="J2602" s="5"/>
      <c r="K2602" s="5"/>
      <c r="L2602" s="6"/>
    </row>
    <row r="2603" spans="1:12" ht="15" hidden="1" x14ac:dyDescent="0.2">
      <c r="A2603" t="str">
        <f t="shared" si="145"/>
        <v>44786NCYB Fld 30.791666666666667</v>
      </c>
      <c r="B2603" t="str">
        <f t="shared" si="146"/>
        <v>447860.791666666666667NCYB Fld 3</v>
      </c>
      <c r="C2603" s="2">
        <v>44786</v>
      </c>
      <c r="D2603" s="3" t="s">
        <v>49</v>
      </c>
      <c r="E2603" s="4">
        <v>0.79166666666666663</v>
      </c>
      <c r="F2603" s="3" t="s">
        <v>16</v>
      </c>
      <c r="G2603" s="5"/>
      <c r="H2603" s="5"/>
      <c r="I2603" s="5"/>
      <c r="J2603" s="5"/>
      <c r="K2603" s="5"/>
      <c r="L2603" s="6"/>
    </row>
    <row r="2604" spans="1:12" ht="15" hidden="1" x14ac:dyDescent="0.2">
      <c r="A2604" t="str">
        <f t="shared" si="145"/>
        <v>44786NCYB Fld 40.416666666666667</v>
      </c>
      <c r="B2604" t="str">
        <f t="shared" si="146"/>
        <v>447860.416666666666667NCYB Fld 4</v>
      </c>
      <c r="C2604" s="2">
        <v>44786</v>
      </c>
      <c r="D2604" s="3" t="s">
        <v>49</v>
      </c>
      <c r="E2604" s="4">
        <v>0.41666666666666669</v>
      </c>
      <c r="F2604" s="3" t="s">
        <v>17</v>
      </c>
      <c r="G2604" s="5"/>
      <c r="H2604" s="5"/>
      <c r="I2604" s="5"/>
      <c r="J2604" s="5"/>
      <c r="K2604" s="5"/>
      <c r="L2604" s="6"/>
    </row>
    <row r="2605" spans="1:12" ht="15" hidden="1" x14ac:dyDescent="0.2">
      <c r="A2605" t="str">
        <f t="shared" si="145"/>
        <v>44786NCYB Fld 40.479166666666667</v>
      </c>
      <c r="B2605" t="str">
        <f t="shared" si="146"/>
        <v>447860.479166666666667NCYB Fld 4</v>
      </c>
      <c r="C2605" s="2">
        <v>44786</v>
      </c>
      <c r="D2605" s="3" t="s">
        <v>49</v>
      </c>
      <c r="E2605" s="4">
        <v>0.47916666666666669</v>
      </c>
      <c r="F2605" s="3" t="s">
        <v>17</v>
      </c>
      <c r="G2605" s="5"/>
      <c r="H2605" s="5"/>
      <c r="I2605" s="5"/>
      <c r="J2605" s="5"/>
      <c r="K2605" s="5"/>
      <c r="L2605" s="6"/>
    </row>
    <row r="2606" spans="1:12" ht="15" hidden="1" x14ac:dyDescent="0.2">
      <c r="A2606" t="str">
        <f t="shared" si="145"/>
        <v>44786NCYB Fld 40.583333333333333</v>
      </c>
      <c r="B2606" t="str">
        <f t="shared" si="146"/>
        <v>447860.583333333333333NCYB Fld 4</v>
      </c>
      <c r="C2606" s="2">
        <v>44786</v>
      </c>
      <c r="D2606" s="3" t="s">
        <v>49</v>
      </c>
      <c r="E2606" s="4">
        <v>0.58333333333333337</v>
      </c>
      <c r="F2606" s="3" t="s">
        <v>17</v>
      </c>
      <c r="G2606" s="5"/>
      <c r="H2606" s="5"/>
      <c r="I2606" s="5"/>
      <c r="J2606" s="5"/>
      <c r="K2606" s="5"/>
      <c r="L2606" s="6"/>
    </row>
    <row r="2607" spans="1:12" ht="15" hidden="1" x14ac:dyDescent="0.2">
      <c r="A2607" t="str">
        <f t="shared" si="145"/>
        <v>44786NCYB Fld 40.6875</v>
      </c>
      <c r="B2607" t="str">
        <f t="shared" si="146"/>
        <v>447860.6875NCYB Fld 4</v>
      </c>
      <c r="C2607" s="2">
        <v>44786</v>
      </c>
      <c r="D2607" s="3" t="s">
        <v>49</v>
      </c>
      <c r="E2607" s="4">
        <v>0.6875</v>
      </c>
      <c r="F2607" s="3" t="s">
        <v>17</v>
      </c>
      <c r="G2607" s="5"/>
      <c r="H2607" s="5"/>
      <c r="I2607" s="5"/>
      <c r="J2607" s="5"/>
      <c r="K2607" s="5"/>
      <c r="L2607" s="6"/>
    </row>
    <row r="2608" spans="1:12" ht="15" hidden="1" x14ac:dyDescent="0.2">
      <c r="A2608" t="str">
        <f t="shared" si="145"/>
        <v>44786NCYB Fld 50.416666666666667</v>
      </c>
      <c r="B2608" t="str">
        <f t="shared" si="146"/>
        <v>447860.416666666666667NCYB Fld 5</v>
      </c>
      <c r="C2608" s="2">
        <v>44786</v>
      </c>
      <c r="D2608" s="3" t="s">
        <v>49</v>
      </c>
      <c r="E2608" s="4">
        <v>0.41666666666666669</v>
      </c>
      <c r="F2608" s="3" t="s">
        <v>18</v>
      </c>
      <c r="G2608" s="5"/>
      <c r="H2608" s="5"/>
      <c r="I2608" s="5"/>
      <c r="J2608" s="5"/>
      <c r="K2608" s="5"/>
      <c r="L2608" s="6"/>
    </row>
    <row r="2609" spans="1:12" ht="15" hidden="1" x14ac:dyDescent="0.2">
      <c r="A2609" t="str">
        <f t="shared" si="145"/>
        <v>44786NCYB Fld 50.479166666666667</v>
      </c>
      <c r="B2609" t="str">
        <f t="shared" si="146"/>
        <v>447860.479166666666667NCYB Fld 5</v>
      </c>
      <c r="C2609" s="2">
        <v>44786</v>
      </c>
      <c r="D2609" s="3" t="s">
        <v>49</v>
      </c>
      <c r="E2609" s="4">
        <v>0.47916666666666669</v>
      </c>
      <c r="F2609" s="3" t="s">
        <v>18</v>
      </c>
      <c r="G2609" s="5"/>
      <c r="H2609" s="5"/>
      <c r="I2609" s="5"/>
      <c r="J2609" s="5"/>
      <c r="K2609" s="5"/>
      <c r="L2609" s="6"/>
    </row>
    <row r="2610" spans="1:12" ht="15" hidden="1" x14ac:dyDescent="0.2">
      <c r="A2610" t="str">
        <f t="shared" si="145"/>
        <v>44786NCYB Fld 50.583333333333333</v>
      </c>
      <c r="B2610" t="str">
        <f t="shared" si="146"/>
        <v>447860.583333333333333NCYB Fld 5</v>
      </c>
      <c r="C2610" s="2">
        <v>44786</v>
      </c>
      <c r="D2610" s="3" t="s">
        <v>49</v>
      </c>
      <c r="E2610" s="4">
        <v>0.58333333333333337</v>
      </c>
      <c r="F2610" s="3" t="s">
        <v>18</v>
      </c>
      <c r="G2610" s="5"/>
      <c r="H2610" s="5"/>
      <c r="I2610" s="5"/>
      <c r="J2610" s="5"/>
      <c r="K2610" s="5"/>
      <c r="L2610" s="6"/>
    </row>
    <row r="2611" spans="1:12" ht="15" hidden="1" x14ac:dyDescent="0.2">
      <c r="A2611" t="str">
        <f t="shared" si="145"/>
        <v>44786NCYB Fld 50.6875</v>
      </c>
      <c r="B2611" t="str">
        <f t="shared" si="146"/>
        <v>447860.6875NCYB Fld 5</v>
      </c>
      <c r="C2611" s="2">
        <v>44786</v>
      </c>
      <c r="D2611" s="3" t="s">
        <v>49</v>
      </c>
      <c r="E2611" s="4">
        <v>0.6875</v>
      </c>
      <c r="F2611" s="3" t="s">
        <v>18</v>
      </c>
      <c r="G2611" s="5"/>
      <c r="H2611" s="5"/>
      <c r="I2611" s="5"/>
      <c r="J2611" s="5"/>
      <c r="K2611" s="5"/>
      <c r="L2611" s="6"/>
    </row>
    <row r="2612" spans="1:12" ht="15" hidden="1" x14ac:dyDescent="0.2">
      <c r="A2612" t="str">
        <f t="shared" si="145"/>
        <v>44786NCYB Fld 60.416666666666667</v>
      </c>
      <c r="B2612" t="str">
        <f t="shared" si="146"/>
        <v>447860.416666666666667NCYB Fld 6</v>
      </c>
      <c r="C2612" s="2">
        <v>44786</v>
      </c>
      <c r="D2612" s="3" t="s">
        <v>49</v>
      </c>
      <c r="E2612" s="4">
        <v>0.41666666666666669</v>
      </c>
      <c r="F2612" s="3" t="s">
        <v>19</v>
      </c>
      <c r="G2612" s="5"/>
      <c r="H2612" s="5"/>
      <c r="I2612" s="5"/>
      <c r="J2612" s="5"/>
      <c r="K2612" s="5"/>
      <c r="L2612" s="6"/>
    </row>
    <row r="2613" spans="1:12" ht="15" hidden="1" x14ac:dyDescent="0.2">
      <c r="A2613" t="str">
        <f t="shared" si="145"/>
        <v>44786NCYB Fld 60.479166666666667</v>
      </c>
      <c r="B2613" t="str">
        <f t="shared" si="146"/>
        <v>447860.479166666666667NCYB Fld 6</v>
      </c>
      <c r="C2613" s="2">
        <v>44786</v>
      </c>
      <c r="D2613" s="3" t="s">
        <v>49</v>
      </c>
      <c r="E2613" s="4">
        <v>0.47916666666666669</v>
      </c>
      <c r="F2613" s="3" t="s">
        <v>19</v>
      </c>
      <c r="G2613" s="5"/>
      <c r="H2613" s="5"/>
      <c r="I2613" s="5"/>
      <c r="J2613" s="5"/>
      <c r="K2613" s="5"/>
      <c r="L2613" s="6"/>
    </row>
    <row r="2614" spans="1:12" ht="15" hidden="1" x14ac:dyDescent="0.2">
      <c r="A2614" t="str">
        <f t="shared" si="145"/>
        <v>44786NCYB Fld 60.583333333333333</v>
      </c>
      <c r="B2614" t="str">
        <f t="shared" si="146"/>
        <v>447860.583333333333333NCYB Fld 6</v>
      </c>
      <c r="C2614" s="2">
        <v>44786</v>
      </c>
      <c r="D2614" s="3" t="s">
        <v>49</v>
      </c>
      <c r="E2614" s="4">
        <v>0.58333333333333337</v>
      </c>
      <c r="F2614" s="3" t="s">
        <v>19</v>
      </c>
      <c r="G2614" s="5"/>
      <c r="H2614" s="5"/>
      <c r="I2614" s="5"/>
      <c r="J2614" s="5"/>
      <c r="K2614" s="5"/>
      <c r="L2614" s="6"/>
    </row>
    <row r="2615" spans="1:12" ht="15" hidden="1" x14ac:dyDescent="0.2">
      <c r="A2615" t="str">
        <f t="shared" si="145"/>
        <v>44786NCYB Fld 60.6875</v>
      </c>
      <c r="B2615" t="str">
        <f t="shared" si="146"/>
        <v>447860.6875NCYB Fld 6</v>
      </c>
      <c r="C2615" s="2">
        <v>44786</v>
      </c>
      <c r="D2615" s="3" t="s">
        <v>49</v>
      </c>
      <c r="E2615" s="4">
        <v>0.6875</v>
      </c>
      <c r="F2615" s="3" t="s">
        <v>19</v>
      </c>
      <c r="G2615" s="5"/>
      <c r="H2615" s="5"/>
      <c r="I2615" s="5"/>
      <c r="J2615" s="5"/>
      <c r="K2615" s="5"/>
      <c r="L2615" s="6"/>
    </row>
    <row r="2616" spans="1:12" ht="15" hidden="1" x14ac:dyDescent="0.2">
      <c r="A2616" t="str">
        <f t="shared" si="145"/>
        <v>44786NCYB Fld 70.416666666666667</v>
      </c>
      <c r="B2616" t="str">
        <f t="shared" si="146"/>
        <v>447860.416666666666667NCYB Fld 7</v>
      </c>
      <c r="C2616" s="2">
        <v>44786</v>
      </c>
      <c r="D2616" s="3" t="s">
        <v>49</v>
      </c>
      <c r="E2616" s="4">
        <v>0.41666666666666669</v>
      </c>
      <c r="F2616" s="3" t="s">
        <v>20</v>
      </c>
      <c r="G2616" s="5"/>
      <c r="H2616" s="5"/>
      <c r="I2616" s="5"/>
      <c r="J2616" s="5"/>
      <c r="K2616" s="5"/>
      <c r="L2616" s="6"/>
    </row>
    <row r="2617" spans="1:12" ht="15" hidden="1" x14ac:dyDescent="0.2">
      <c r="A2617" t="str">
        <f t="shared" si="145"/>
        <v>44786NCYB Fld 70.479166666666667</v>
      </c>
      <c r="B2617" t="str">
        <f t="shared" si="146"/>
        <v>447860.479166666666667NCYB Fld 7</v>
      </c>
      <c r="C2617" s="2">
        <v>44786</v>
      </c>
      <c r="D2617" s="3" t="s">
        <v>49</v>
      </c>
      <c r="E2617" s="4">
        <v>0.47916666666666669</v>
      </c>
      <c r="F2617" s="3" t="s">
        <v>20</v>
      </c>
      <c r="G2617" s="5"/>
      <c r="H2617" s="5"/>
      <c r="I2617" s="5"/>
      <c r="J2617" s="5"/>
      <c r="K2617" s="5"/>
      <c r="L2617" s="6"/>
    </row>
    <row r="2618" spans="1:12" ht="15" hidden="1" x14ac:dyDescent="0.2">
      <c r="A2618" t="str">
        <f t="shared" si="145"/>
        <v>44786NCYB Fld 70.583333333333333</v>
      </c>
      <c r="B2618" t="str">
        <f t="shared" si="146"/>
        <v>447860.583333333333333NCYB Fld 7</v>
      </c>
      <c r="C2618" s="2">
        <v>44786</v>
      </c>
      <c r="D2618" s="3" t="s">
        <v>49</v>
      </c>
      <c r="E2618" s="4">
        <v>0.58333333333333337</v>
      </c>
      <c r="F2618" s="3" t="s">
        <v>20</v>
      </c>
      <c r="G2618" s="5"/>
      <c r="H2618" s="5"/>
      <c r="I2618" s="5"/>
      <c r="J2618" s="5"/>
      <c r="K2618" s="5"/>
      <c r="L2618" s="6"/>
    </row>
    <row r="2619" spans="1:12" ht="15" hidden="1" x14ac:dyDescent="0.2">
      <c r="A2619" t="str">
        <f t="shared" si="145"/>
        <v>44786NCYB Fld 70.6875</v>
      </c>
      <c r="B2619" t="str">
        <f t="shared" si="146"/>
        <v>447860.6875NCYB Fld 7</v>
      </c>
      <c r="C2619" s="2">
        <v>44786</v>
      </c>
      <c r="D2619" s="3" t="s">
        <v>49</v>
      </c>
      <c r="E2619" s="4">
        <v>0.6875</v>
      </c>
      <c r="F2619" s="3" t="s">
        <v>20</v>
      </c>
      <c r="G2619" s="5"/>
      <c r="H2619" s="5"/>
      <c r="I2619" s="5"/>
      <c r="J2619" s="5"/>
      <c r="K2619" s="5"/>
      <c r="L2619" s="6"/>
    </row>
    <row r="2620" spans="1:12" ht="15" hidden="1" x14ac:dyDescent="0.2">
      <c r="A2620" t="str">
        <f t="shared" si="145"/>
        <v>44786NCYB Fld 80.416666666666667</v>
      </c>
      <c r="B2620" t="str">
        <f t="shared" si="146"/>
        <v>447860.416666666666667NCYB Fld 8</v>
      </c>
      <c r="C2620" s="2">
        <v>44786</v>
      </c>
      <c r="D2620" s="3" t="s">
        <v>49</v>
      </c>
      <c r="E2620" s="4">
        <v>0.41666666666666669</v>
      </c>
      <c r="F2620" s="3" t="s">
        <v>21</v>
      </c>
      <c r="G2620" s="5"/>
      <c r="H2620" s="5"/>
      <c r="I2620" s="5"/>
      <c r="J2620" s="5"/>
      <c r="K2620" s="5"/>
      <c r="L2620" s="6"/>
    </row>
    <row r="2621" spans="1:12" ht="15" hidden="1" x14ac:dyDescent="0.2">
      <c r="A2621" t="str">
        <f t="shared" si="145"/>
        <v>44786NCYB Fld 80.479166666666667</v>
      </c>
      <c r="B2621" t="str">
        <f t="shared" si="146"/>
        <v>447860.479166666666667NCYB Fld 8</v>
      </c>
      <c r="C2621" s="2">
        <v>44786</v>
      </c>
      <c r="D2621" s="3" t="s">
        <v>49</v>
      </c>
      <c r="E2621" s="4">
        <v>0.47916666666666669</v>
      </c>
      <c r="F2621" s="3" t="s">
        <v>21</v>
      </c>
      <c r="G2621" s="5"/>
      <c r="H2621" s="5"/>
      <c r="I2621" s="5"/>
      <c r="J2621" s="5"/>
      <c r="K2621" s="5"/>
      <c r="L2621" s="6"/>
    </row>
    <row r="2622" spans="1:12" ht="15" hidden="1" x14ac:dyDescent="0.2">
      <c r="A2622" t="str">
        <f t="shared" si="145"/>
        <v>44786NCYB Fld 80.583333333333333</v>
      </c>
      <c r="B2622" t="str">
        <f t="shared" si="146"/>
        <v>447860.583333333333333NCYB Fld 8</v>
      </c>
      <c r="C2622" s="2">
        <v>44786</v>
      </c>
      <c r="D2622" s="3" t="s">
        <v>49</v>
      </c>
      <c r="E2622" s="4">
        <v>0.58333333333333337</v>
      </c>
      <c r="F2622" s="3" t="s">
        <v>21</v>
      </c>
      <c r="G2622" s="5"/>
      <c r="H2622" s="5"/>
      <c r="I2622" s="5"/>
      <c r="J2622" s="5"/>
      <c r="K2622" s="5"/>
      <c r="L2622" s="6"/>
    </row>
    <row r="2623" spans="1:12" ht="15" hidden="1" x14ac:dyDescent="0.2">
      <c r="A2623" t="str">
        <f t="shared" si="145"/>
        <v>44786NCYB Fld 80.6875</v>
      </c>
      <c r="B2623" t="str">
        <f t="shared" si="146"/>
        <v>447860.6875NCYB Fld 8</v>
      </c>
      <c r="C2623" s="2">
        <v>44786</v>
      </c>
      <c r="D2623" s="3" t="s">
        <v>49</v>
      </c>
      <c r="E2623" s="4">
        <v>0.6875</v>
      </c>
      <c r="F2623" s="3" t="s">
        <v>21</v>
      </c>
      <c r="G2623" s="5"/>
      <c r="H2623" s="5"/>
      <c r="I2623" s="5"/>
      <c r="J2623" s="5"/>
      <c r="K2623" s="5"/>
      <c r="L2623" s="6"/>
    </row>
    <row r="2624" spans="1:12" ht="15" hidden="1" x14ac:dyDescent="0.2">
      <c r="A2624" t="str">
        <f t="shared" si="145"/>
        <v>44787NCYB Fld 10.416666666666667</v>
      </c>
      <c r="B2624" t="str">
        <f t="shared" si="146"/>
        <v>447870.416666666666667NCYB Fld 1</v>
      </c>
      <c r="C2624" s="2">
        <v>44787</v>
      </c>
      <c r="D2624" s="3" t="s">
        <v>50</v>
      </c>
      <c r="E2624" s="4">
        <v>0.41666666666666669</v>
      </c>
      <c r="F2624" s="3" t="s">
        <v>12</v>
      </c>
      <c r="G2624" s="5"/>
      <c r="H2624" s="5"/>
      <c r="I2624" s="5"/>
      <c r="J2624" s="5"/>
      <c r="K2624" s="5"/>
      <c r="L2624" s="6"/>
    </row>
    <row r="2625" spans="1:12" ht="15" hidden="1" x14ac:dyDescent="0.2">
      <c r="A2625" t="str">
        <f t="shared" si="145"/>
        <v>44787NCYB Fld 10.520833333333333</v>
      </c>
      <c r="B2625" t="str">
        <f t="shared" si="146"/>
        <v>447870.520833333333333NCYB Fld 1</v>
      </c>
      <c r="C2625" s="2">
        <v>44787</v>
      </c>
      <c r="D2625" s="3" t="s">
        <v>50</v>
      </c>
      <c r="E2625" s="4">
        <v>0.52083333333333337</v>
      </c>
      <c r="F2625" s="3" t="s">
        <v>12</v>
      </c>
      <c r="G2625" s="5"/>
      <c r="H2625" s="5"/>
      <c r="I2625" s="5"/>
      <c r="J2625" s="5"/>
      <c r="K2625" s="5"/>
      <c r="L2625" s="6"/>
    </row>
    <row r="2626" spans="1:12" ht="15" hidden="1" x14ac:dyDescent="0.2">
      <c r="A2626" t="str">
        <f t="shared" si="145"/>
        <v>44787NCYB Fld 10.625</v>
      </c>
      <c r="B2626" t="str">
        <f t="shared" si="146"/>
        <v>447870.625NCYB Fld 1</v>
      </c>
      <c r="C2626" s="2">
        <v>44787</v>
      </c>
      <c r="D2626" s="3" t="s">
        <v>50</v>
      </c>
      <c r="E2626" s="4">
        <v>0.625</v>
      </c>
      <c r="F2626" s="3" t="s">
        <v>12</v>
      </c>
      <c r="G2626" s="5"/>
      <c r="H2626" s="5"/>
      <c r="I2626" s="5"/>
      <c r="J2626" s="5"/>
      <c r="K2626" s="5"/>
      <c r="L2626" s="6"/>
    </row>
    <row r="2627" spans="1:12" ht="15" hidden="1" x14ac:dyDescent="0.2">
      <c r="A2627" t="str">
        <f t="shared" si="145"/>
        <v>44787NCYB Fld 10.729166666666667</v>
      </c>
      <c r="B2627" t="str">
        <f t="shared" si="146"/>
        <v>447870.729166666666667NCYB Fld 1</v>
      </c>
      <c r="C2627" s="2">
        <v>44787</v>
      </c>
      <c r="D2627" s="3" t="s">
        <v>50</v>
      </c>
      <c r="E2627" s="4">
        <v>0.72916666666666663</v>
      </c>
      <c r="F2627" s="3" t="s">
        <v>12</v>
      </c>
      <c r="G2627" s="5"/>
      <c r="H2627" s="5"/>
      <c r="I2627" s="5"/>
      <c r="J2627" s="5"/>
      <c r="K2627" s="5"/>
      <c r="L2627" s="6"/>
    </row>
    <row r="2628" spans="1:12" ht="15" hidden="1" x14ac:dyDescent="0.2">
      <c r="A2628" t="str">
        <f t="shared" si="145"/>
        <v>44787NCYB Fld 10.833333333333333</v>
      </c>
      <c r="B2628" t="str">
        <f t="shared" si="146"/>
        <v>447870.833333333333333NCYB Fld 1</v>
      </c>
      <c r="C2628" s="2">
        <v>44787</v>
      </c>
      <c r="D2628" s="3" t="s">
        <v>50</v>
      </c>
      <c r="E2628" s="4">
        <v>0.83333333333333337</v>
      </c>
      <c r="F2628" s="3" t="s">
        <v>12</v>
      </c>
      <c r="G2628" s="5"/>
      <c r="H2628" s="5"/>
      <c r="I2628" s="5"/>
      <c r="J2628" s="5"/>
      <c r="K2628" s="5"/>
      <c r="L2628" s="6"/>
    </row>
    <row r="2629" spans="1:12" ht="15" hidden="1" x14ac:dyDescent="0.2">
      <c r="A2629" t="str">
        <f t="shared" si="145"/>
        <v>44787NCYB Fld 20.416666666666667</v>
      </c>
      <c r="B2629" t="str">
        <f t="shared" si="146"/>
        <v>447870.416666666666667NCYB Fld 2</v>
      </c>
      <c r="C2629" s="2">
        <v>44787</v>
      </c>
      <c r="D2629" s="3" t="s">
        <v>50</v>
      </c>
      <c r="E2629" s="4">
        <v>0.41666666666666669</v>
      </c>
      <c r="F2629" s="3" t="s">
        <v>15</v>
      </c>
      <c r="G2629" s="5"/>
      <c r="H2629" s="5"/>
      <c r="I2629" s="5"/>
      <c r="J2629" s="5"/>
      <c r="K2629" s="5"/>
      <c r="L2629" s="6"/>
    </row>
    <row r="2630" spans="1:12" ht="15" hidden="1" x14ac:dyDescent="0.2">
      <c r="A2630" t="str">
        <f t="shared" si="145"/>
        <v>44787NCYB Fld 20.520833333333333</v>
      </c>
      <c r="B2630" t="str">
        <f t="shared" si="146"/>
        <v>447870.520833333333333NCYB Fld 2</v>
      </c>
      <c r="C2630" s="2">
        <v>44787</v>
      </c>
      <c r="D2630" s="3" t="s">
        <v>50</v>
      </c>
      <c r="E2630" s="4">
        <v>0.52083333333333337</v>
      </c>
      <c r="F2630" s="3" t="s">
        <v>15</v>
      </c>
      <c r="G2630" s="5"/>
      <c r="H2630" s="5"/>
      <c r="I2630" s="5"/>
      <c r="J2630" s="5"/>
      <c r="K2630" s="5"/>
      <c r="L2630" s="6"/>
    </row>
    <row r="2631" spans="1:12" ht="15" hidden="1" x14ac:dyDescent="0.2">
      <c r="A2631" t="str">
        <f t="shared" ref="A2631:A2694" si="147">+C2631&amp;F2631&amp;E2631</f>
        <v>44787NCYB Fld 20.625</v>
      </c>
      <c r="B2631" t="str">
        <f t="shared" ref="B2631:B2694" si="148">C2631&amp;E2631&amp;F2631</f>
        <v>447870.625NCYB Fld 2</v>
      </c>
      <c r="C2631" s="2">
        <v>44787</v>
      </c>
      <c r="D2631" s="3" t="s">
        <v>50</v>
      </c>
      <c r="E2631" s="4">
        <v>0.625</v>
      </c>
      <c r="F2631" s="3" t="s">
        <v>15</v>
      </c>
      <c r="G2631" s="5"/>
      <c r="H2631" s="5"/>
      <c r="I2631" s="5"/>
      <c r="J2631" s="5"/>
      <c r="K2631" s="5"/>
      <c r="L2631" s="6"/>
    </row>
    <row r="2632" spans="1:12" ht="15" hidden="1" x14ac:dyDescent="0.2">
      <c r="A2632" t="str">
        <f t="shared" si="147"/>
        <v>44787NCYB Fld 20.729166666666667</v>
      </c>
      <c r="B2632" t="str">
        <f t="shared" si="148"/>
        <v>447870.729166666666667NCYB Fld 2</v>
      </c>
      <c r="C2632" s="2">
        <v>44787</v>
      </c>
      <c r="D2632" s="3" t="s">
        <v>50</v>
      </c>
      <c r="E2632" s="4">
        <v>0.72916666666666663</v>
      </c>
      <c r="F2632" s="3" t="s">
        <v>15</v>
      </c>
      <c r="G2632" s="5"/>
      <c r="H2632" s="5"/>
      <c r="I2632" s="5"/>
      <c r="J2632" s="5"/>
      <c r="K2632" s="5"/>
      <c r="L2632" s="6"/>
    </row>
    <row r="2633" spans="1:12" ht="15" hidden="1" x14ac:dyDescent="0.2">
      <c r="A2633" t="str">
        <f t="shared" si="147"/>
        <v>44787NCYB Fld 30.416666666666667</v>
      </c>
      <c r="B2633" t="str">
        <f t="shared" si="148"/>
        <v>447870.416666666666667NCYB Fld 3</v>
      </c>
      <c r="C2633" s="2">
        <v>44787</v>
      </c>
      <c r="D2633" s="3" t="s">
        <v>50</v>
      </c>
      <c r="E2633" s="4">
        <v>0.41666666666666669</v>
      </c>
      <c r="F2633" s="3" t="s">
        <v>16</v>
      </c>
      <c r="G2633" s="5"/>
      <c r="H2633" s="5"/>
      <c r="I2633" s="5"/>
      <c r="J2633" s="5"/>
      <c r="K2633" s="5"/>
      <c r="L2633" s="6"/>
    </row>
    <row r="2634" spans="1:12" ht="15" hidden="1" x14ac:dyDescent="0.2">
      <c r="A2634" t="str">
        <f t="shared" si="147"/>
        <v>44787NCYB Fld 30.479166666666667</v>
      </c>
      <c r="B2634" t="str">
        <f t="shared" si="148"/>
        <v>447870.479166666666667NCYB Fld 3</v>
      </c>
      <c r="C2634" s="2">
        <v>44787</v>
      </c>
      <c r="D2634" s="3" t="s">
        <v>50</v>
      </c>
      <c r="E2634" s="4">
        <v>0.47916666666666669</v>
      </c>
      <c r="F2634" s="3" t="s">
        <v>16</v>
      </c>
      <c r="G2634" s="5"/>
      <c r="H2634" s="5"/>
      <c r="I2634" s="5"/>
      <c r="J2634" s="5"/>
      <c r="K2634" s="5"/>
      <c r="L2634" s="6"/>
    </row>
    <row r="2635" spans="1:12" ht="15" hidden="1" x14ac:dyDescent="0.2">
      <c r="A2635" t="str">
        <f t="shared" si="147"/>
        <v>44787NCYB Fld 30.583333333333333</v>
      </c>
      <c r="B2635" t="str">
        <f t="shared" si="148"/>
        <v>447870.583333333333333NCYB Fld 3</v>
      </c>
      <c r="C2635" s="2">
        <v>44787</v>
      </c>
      <c r="D2635" s="3" t="s">
        <v>50</v>
      </c>
      <c r="E2635" s="4">
        <v>0.58333333333333337</v>
      </c>
      <c r="F2635" s="3" t="s">
        <v>16</v>
      </c>
      <c r="G2635" s="5"/>
      <c r="H2635" s="5"/>
      <c r="I2635" s="5"/>
      <c r="J2635" s="5"/>
      <c r="K2635" s="5"/>
      <c r="L2635" s="6"/>
    </row>
    <row r="2636" spans="1:12" ht="15" hidden="1" x14ac:dyDescent="0.2">
      <c r="A2636" t="str">
        <f t="shared" si="147"/>
        <v>44787NCYB Fld 30.6875</v>
      </c>
      <c r="B2636" t="str">
        <f t="shared" si="148"/>
        <v>447870.6875NCYB Fld 3</v>
      </c>
      <c r="C2636" s="2">
        <v>44787</v>
      </c>
      <c r="D2636" s="3" t="s">
        <v>50</v>
      </c>
      <c r="E2636" s="4">
        <v>0.6875</v>
      </c>
      <c r="F2636" s="3" t="s">
        <v>16</v>
      </c>
      <c r="G2636" s="5"/>
      <c r="H2636" s="5"/>
      <c r="I2636" s="5"/>
      <c r="J2636" s="5"/>
      <c r="K2636" s="5"/>
      <c r="L2636" s="6"/>
    </row>
    <row r="2637" spans="1:12" ht="15" hidden="1" x14ac:dyDescent="0.2">
      <c r="A2637" t="str">
        <f t="shared" si="147"/>
        <v>44787NCYB Fld 30.833333333333333</v>
      </c>
      <c r="B2637" t="str">
        <f t="shared" si="148"/>
        <v>447870.833333333333333NCYB Fld 3</v>
      </c>
      <c r="C2637" s="2">
        <v>44787</v>
      </c>
      <c r="D2637" s="3" t="s">
        <v>50</v>
      </c>
      <c r="E2637" s="4">
        <v>0.83333333333333337</v>
      </c>
      <c r="F2637" s="3" t="s">
        <v>16</v>
      </c>
      <c r="G2637" s="5"/>
      <c r="H2637" s="5"/>
      <c r="I2637" s="5"/>
      <c r="J2637" s="5"/>
      <c r="K2637" s="5"/>
      <c r="L2637" s="6"/>
    </row>
    <row r="2638" spans="1:12" ht="15" hidden="1" x14ac:dyDescent="0.2">
      <c r="A2638" t="str">
        <f t="shared" si="147"/>
        <v>44787NCYB Fld 40.416666666666667</v>
      </c>
      <c r="B2638" t="str">
        <f t="shared" si="148"/>
        <v>447870.416666666666667NCYB Fld 4</v>
      </c>
      <c r="C2638" s="2">
        <v>44787</v>
      </c>
      <c r="D2638" s="3" t="s">
        <v>50</v>
      </c>
      <c r="E2638" s="4">
        <v>0.41666666666666669</v>
      </c>
      <c r="F2638" s="3" t="s">
        <v>17</v>
      </c>
      <c r="G2638" s="5"/>
      <c r="H2638" s="5"/>
      <c r="I2638" s="5"/>
      <c r="J2638" s="5"/>
      <c r="K2638" s="5"/>
      <c r="L2638" s="6"/>
    </row>
    <row r="2639" spans="1:12" ht="15" hidden="1" x14ac:dyDescent="0.2">
      <c r="A2639" t="str">
        <f t="shared" si="147"/>
        <v>44787NCYB Fld 40.479166666666667</v>
      </c>
      <c r="B2639" t="str">
        <f t="shared" si="148"/>
        <v>447870.479166666666667NCYB Fld 4</v>
      </c>
      <c r="C2639" s="2">
        <v>44787</v>
      </c>
      <c r="D2639" s="3" t="s">
        <v>50</v>
      </c>
      <c r="E2639" s="4">
        <v>0.47916666666666669</v>
      </c>
      <c r="F2639" s="3" t="s">
        <v>17</v>
      </c>
      <c r="G2639" s="5"/>
      <c r="H2639" s="5"/>
      <c r="I2639" s="5"/>
      <c r="J2639" s="5"/>
      <c r="K2639" s="5"/>
      <c r="L2639" s="6"/>
    </row>
    <row r="2640" spans="1:12" ht="15" hidden="1" x14ac:dyDescent="0.2">
      <c r="A2640" t="str">
        <f t="shared" si="147"/>
        <v>44787NCYB Fld 40.583333333333333</v>
      </c>
      <c r="B2640" t="str">
        <f t="shared" si="148"/>
        <v>447870.583333333333333NCYB Fld 4</v>
      </c>
      <c r="C2640" s="2">
        <v>44787</v>
      </c>
      <c r="D2640" s="3" t="s">
        <v>50</v>
      </c>
      <c r="E2640" s="4">
        <v>0.58333333333333337</v>
      </c>
      <c r="F2640" s="3" t="s">
        <v>17</v>
      </c>
      <c r="G2640" s="5"/>
      <c r="H2640" s="5"/>
      <c r="I2640" s="5"/>
      <c r="J2640" s="5"/>
      <c r="K2640" s="5"/>
      <c r="L2640" s="6"/>
    </row>
    <row r="2641" spans="1:12" ht="15" hidden="1" x14ac:dyDescent="0.2">
      <c r="A2641" t="str">
        <f t="shared" si="147"/>
        <v>44787NCYB Fld 40.6875</v>
      </c>
      <c r="B2641" t="str">
        <f t="shared" si="148"/>
        <v>447870.6875NCYB Fld 4</v>
      </c>
      <c r="C2641" s="2">
        <v>44787</v>
      </c>
      <c r="D2641" s="3" t="s">
        <v>50</v>
      </c>
      <c r="E2641" s="4">
        <v>0.6875</v>
      </c>
      <c r="F2641" s="3" t="s">
        <v>17</v>
      </c>
      <c r="G2641" s="5"/>
      <c r="H2641" s="5"/>
      <c r="I2641" s="5"/>
      <c r="J2641" s="5"/>
      <c r="K2641" s="5"/>
      <c r="L2641" s="6"/>
    </row>
    <row r="2642" spans="1:12" ht="15" hidden="1" x14ac:dyDescent="0.2">
      <c r="A2642" t="str">
        <f t="shared" si="147"/>
        <v>44787NCYB Fld 50.416666666666667</v>
      </c>
      <c r="B2642" t="str">
        <f t="shared" si="148"/>
        <v>447870.416666666666667NCYB Fld 5</v>
      </c>
      <c r="C2642" s="2">
        <v>44787</v>
      </c>
      <c r="D2642" s="3" t="s">
        <v>50</v>
      </c>
      <c r="E2642" s="4">
        <v>0.41666666666666669</v>
      </c>
      <c r="F2642" s="3" t="s">
        <v>18</v>
      </c>
      <c r="G2642" s="5"/>
      <c r="H2642" s="5"/>
      <c r="I2642" s="5"/>
      <c r="J2642" s="5"/>
      <c r="K2642" s="5"/>
      <c r="L2642" s="6"/>
    </row>
    <row r="2643" spans="1:12" ht="15" hidden="1" x14ac:dyDescent="0.2">
      <c r="A2643" t="str">
        <f t="shared" si="147"/>
        <v>44787NCYB Fld 50.479166666666667</v>
      </c>
      <c r="B2643" t="str">
        <f t="shared" si="148"/>
        <v>447870.479166666666667NCYB Fld 5</v>
      </c>
      <c r="C2643" s="2">
        <v>44787</v>
      </c>
      <c r="D2643" s="3" t="s">
        <v>50</v>
      </c>
      <c r="E2643" s="4">
        <v>0.47916666666666669</v>
      </c>
      <c r="F2643" s="3" t="s">
        <v>18</v>
      </c>
      <c r="G2643" s="5"/>
      <c r="H2643" s="5"/>
      <c r="I2643" s="5"/>
      <c r="J2643" s="5"/>
      <c r="K2643" s="5"/>
      <c r="L2643" s="6"/>
    </row>
    <row r="2644" spans="1:12" ht="15" hidden="1" x14ac:dyDescent="0.2">
      <c r="A2644" t="str">
        <f t="shared" si="147"/>
        <v>44787NCYB Fld 50.583333333333333</v>
      </c>
      <c r="B2644" t="str">
        <f t="shared" si="148"/>
        <v>447870.583333333333333NCYB Fld 5</v>
      </c>
      <c r="C2644" s="2">
        <v>44787</v>
      </c>
      <c r="D2644" s="3" t="s">
        <v>50</v>
      </c>
      <c r="E2644" s="4">
        <v>0.58333333333333337</v>
      </c>
      <c r="F2644" s="3" t="s">
        <v>18</v>
      </c>
      <c r="G2644" s="5"/>
      <c r="H2644" s="5"/>
      <c r="I2644" s="5"/>
      <c r="J2644" s="5"/>
      <c r="K2644" s="5"/>
      <c r="L2644" s="6"/>
    </row>
    <row r="2645" spans="1:12" ht="15" hidden="1" x14ac:dyDescent="0.2">
      <c r="A2645" t="str">
        <f t="shared" si="147"/>
        <v>44787NCYB Fld 50.6875</v>
      </c>
      <c r="B2645" t="str">
        <f t="shared" si="148"/>
        <v>447870.6875NCYB Fld 5</v>
      </c>
      <c r="C2645" s="2">
        <v>44787</v>
      </c>
      <c r="D2645" s="3" t="s">
        <v>50</v>
      </c>
      <c r="E2645" s="4">
        <v>0.6875</v>
      </c>
      <c r="F2645" s="3" t="s">
        <v>18</v>
      </c>
      <c r="G2645" s="5"/>
      <c r="H2645" s="5"/>
      <c r="I2645" s="5"/>
      <c r="J2645" s="5"/>
      <c r="K2645" s="5"/>
      <c r="L2645" s="6"/>
    </row>
    <row r="2646" spans="1:12" ht="15" hidden="1" x14ac:dyDescent="0.2">
      <c r="A2646" t="str">
        <f t="shared" si="147"/>
        <v>44787NCYB Fld 60.416666666666667</v>
      </c>
      <c r="B2646" t="str">
        <f t="shared" si="148"/>
        <v>447870.416666666666667NCYB Fld 6</v>
      </c>
      <c r="C2646" s="2">
        <v>44787</v>
      </c>
      <c r="D2646" s="3" t="s">
        <v>50</v>
      </c>
      <c r="E2646" s="4">
        <v>0.41666666666666669</v>
      </c>
      <c r="F2646" s="3" t="s">
        <v>19</v>
      </c>
      <c r="G2646" s="5"/>
      <c r="H2646" s="5"/>
      <c r="I2646" s="5"/>
      <c r="J2646" s="5"/>
      <c r="K2646" s="5"/>
      <c r="L2646" s="6"/>
    </row>
    <row r="2647" spans="1:12" ht="15" hidden="1" x14ac:dyDescent="0.2">
      <c r="A2647" t="str">
        <f t="shared" si="147"/>
        <v>44787NCYB Fld 60.479166666666667</v>
      </c>
      <c r="B2647" t="str">
        <f t="shared" si="148"/>
        <v>447870.479166666666667NCYB Fld 6</v>
      </c>
      <c r="C2647" s="2">
        <v>44787</v>
      </c>
      <c r="D2647" s="3" t="s">
        <v>50</v>
      </c>
      <c r="E2647" s="4">
        <v>0.47916666666666669</v>
      </c>
      <c r="F2647" s="3" t="s">
        <v>19</v>
      </c>
      <c r="G2647" s="5"/>
      <c r="H2647" s="5"/>
      <c r="I2647" s="5"/>
      <c r="J2647" s="5"/>
      <c r="K2647" s="5"/>
      <c r="L2647" s="6"/>
    </row>
    <row r="2648" spans="1:12" ht="15" hidden="1" x14ac:dyDescent="0.2">
      <c r="A2648" t="str">
        <f t="shared" si="147"/>
        <v>44787NCYB Fld 60.583333333333333</v>
      </c>
      <c r="B2648" t="str">
        <f t="shared" si="148"/>
        <v>447870.583333333333333NCYB Fld 6</v>
      </c>
      <c r="C2648" s="2">
        <v>44787</v>
      </c>
      <c r="D2648" s="3" t="s">
        <v>50</v>
      </c>
      <c r="E2648" s="4">
        <v>0.58333333333333337</v>
      </c>
      <c r="F2648" s="3" t="s">
        <v>19</v>
      </c>
      <c r="G2648" s="5"/>
      <c r="H2648" s="5"/>
      <c r="I2648" s="5"/>
      <c r="J2648" s="5"/>
      <c r="K2648" s="5"/>
      <c r="L2648" s="6"/>
    </row>
    <row r="2649" spans="1:12" ht="15" hidden="1" x14ac:dyDescent="0.2">
      <c r="A2649" t="str">
        <f t="shared" si="147"/>
        <v>44787NCYB Fld 60.6875</v>
      </c>
      <c r="B2649" t="str">
        <f t="shared" si="148"/>
        <v>447870.6875NCYB Fld 6</v>
      </c>
      <c r="C2649" s="2">
        <v>44787</v>
      </c>
      <c r="D2649" s="3" t="s">
        <v>50</v>
      </c>
      <c r="E2649" s="4">
        <v>0.6875</v>
      </c>
      <c r="F2649" s="3" t="s">
        <v>19</v>
      </c>
      <c r="G2649" s="5"/>
      <c r="H2649" s="5"/>
      <c r="I2649" s="5"/>
      <c r="J2649" s="5"/>
      <c r="K2649" s="5"/>
      <c r="L2649" s="6"/>
    </row>
    <row r="2650" spans="1:12" ht="15" hidden="1" x14ac:dyDescent="0.2">
      <c r="A2650" t="str">
        <f t="shared" si="147"/>
        <v>44787NCYB Fld 70.375</v>
      </c>
      <c r="B2650" t="str">
        <f t="shared" si="148"/>
        <v>447870.375NCYB Fld 7</v>
      </c>
      <c r="C2650" s="2">
        <v>44787</v>
      </c>
      <c r="D2650" s="3" t="s">
        <v>50</v>
      </c>
      <c r="E2650" s="4">
        <v>0.375</v>
      </c>
      <c r="F2650" s="3" t="s">
        <v>20</v>
      </c>
      <c r="G2650" s="5"/>
      <c r="H2650" s="5"/>
      <c r="I2650" s="5"/>
      <c r="J2650" s="5"/>
      <c r="K2650" s="5"/>
      <c r="L2650" s="6"/>
    </row>
    <row r="2651" spans="1:12" ht="15" hidden="1" x14ac:dyDescent="0.2">
      <c r="A2651" t="str">
        <f t="shared" si="147"/>
        <v>44787NCYB Fld 70.479166666666667</v>
      </c>
      <c r="B2651" t="str">
        <f t="shared" si="148"/>
        <v>447870.479166666666667NCYB Fld 7</v>
      </c>
      <c r="C2651" s="2">
        <v>44787</v>
      </c>
      <c r="D2651" s="3" t="s">
        <v>50</v>
      </c>
      <c r="E2651" s="4">
        <v>0.47916666666666669</v>
      </c>
      <c r="F2651" s="3" t="s">
        <v>20</v>
      </c>
      <c r="G2651" s="5"/>
      <c r="H2651" s="5"/>
      <c r="I2651" s="5"/>
      <c r="J2651" s="5"/>
      <c r="K2651" s="5"/>
      <c r="L2651" s="6"/>
    </row>
    <row r="2652" spans="1:12" ht="15" hidden="1" x14ac:dyDescent="0.2">
      <c r="A2652" t="str">
        <f t="shared" si="147"/>
        <v>44787NCYB Fld 70.583333333333333</v>
      </c>
      <c r="B2652" t="str">
        <f t="shared" si="148"/>
        <v>447870.583333333333333NCYB Fld 7</v>
      </c>
      <c r="C2652" s="2">
        <v>44787</v>
      </c>
      <c r="D2652" s="3" t="s">
        <v>50</v>
      </c>
      <c r="E2652" s="4">
        <v>0.58333333333333337</v>
      </c>
      <c r="F2652" s="3" t="s">
        <v>20</v>
      </c>
      <c r="G2652" s="5"/>
      <c r="H2652" s="5"/>
      <c r="I2652" s="5"/>
      <c r="J2652" s="5"/>
      <c r="K2652" s="5"/>
      <c r="L2652" s="6"/>
    </row>
    <row r="2653" spans="1:12" ht="15" hidden="1" x14ac:dyDescent="0.2">
      <c r="A2653" t="str">
        <f t="shared" si="147"/>
        <v>44787NCYB Fld 70.6875</v>
      </c>
      <c r="B2653" t="str">
        <f t="shared" si="148"/>
        <v>447870.6875NCYB Fld 7</v>
      </c>
      <c r="C2653" s="2">
        <v>44787</v>
      </c>
      <c r="D2653" s="3" t="s">
        <v>50</v>
      </c>
      <c r="E2653" s="4">
        <v>0.6875</v>
      </c>
      <c r="F2653" s="3" t="s">
        <v>20</v>
      </c>
      <c r="G2653" s="5"/>
      <c r="H2653" s="5"/>
      <c r="I2653" s="5"/>
      <c r="J2653" s="5"/>
      <c r="K2653" s="5"/>
      <c r="L2653" s="6"/>
    </row>
    <row r="2654" spans="1:12" ht="15" hidden="1" x14ac:dyDescent="0.2">
      <c r="A2654" t="str">
        <f t="shared" si="147"/>
        <v>44787NCYB Fld 80.416666666666667</v>
      </c>
      <c r="B2654" t="str">
        <f t="shared" si="148"/>
        <v>447870.416666666666667NCYB Fld 8</v>
      </c>
      <c r="C2654" s="2">
        <v>44787</v>
      </c>
      <c r="D2654" s="3" t="s">
        <v>50</v>
      </c>
      <c r="E2654" s="4">
        <v>0.41666666666666669</v>
      </c>
      <c r="F2654" s="3" t="s">
        <v>21</v>
      </c>
      <c r="G2654" s="5"/>
      <c r="H2654" s="5"/>
      <c r="I2654" s="5"/>
      <c r="J2654" s="5"/>
      <c r="K2654" s="5"/>
      <c r="L2654" s="6"/>
    </row>
    <row r="2655" spans="1:12" ht="15" hidden="1" x14ac:dyDescent="0.2">
      <c r="A2655" t="str">
        <f t="shared" si="147"/>
        <v>44787NCYB Fld 80.479166666666667</v>
      </c>
      <c r="B2655" t="str">
        <f t="shared" si="148"/>
        <v>447870.479166666666667NCYB Fld 8</v>
      </c>
      <c r="C2655" s="2">
        <v>44787</v>
      </c>
      <c r="D2655" s="3" t="s">
        <v>50</v>
      </c>
      <c r="E2655" s="4">
        <v>0.47916666666666669</v>
      </c>
      <c r="F2655" s="3" t="s">
        <v>21</v>
      </c>
      <c r="G2655" s="5"/>
      <c r="H2655" s="5"/>
      <c r="I2655" s="5"/>
      <c r="J2655" s="5"/>
      <c r="K2655" s="5"/>
      <c r="L2655" s="6"/>
    </row>
    <row r="2656" spans="1:12" ht="15" hidden="1" x14ac:dyDescent="0.2">
      <c r="A2656" t="str">
        <f t="shared" si="147"/>
        <v>44787NCYB Fld 80.583333333333333</v>
      </c>
      <c r="B2656" t="str">
        <f t="shared" si="148"/>
        <v>447870.583333333333333NCYB Fld 8</v>
      </c>
      <c r="C2656" s="2">
        <v>44787</v>
      </c>
      <c r="D2656" s="3" t="s">
        <v>50</v>
      </c>
      <c r="E2656" s="4">
        <v>0.58333333333333337</v>
      </c>
      <c r="F2656" s="3" t="s">
        <v>21</v>
      </c>
      <c r="G2656" s="5"/>
      <c r="H2656" s="5"/>
      <c r="I2656" s="5"/>
      <c r="J2656" s="5"/>
      <c r="K2656" s="5"/>
      <c r="L2656" s="6"/>
    </row>
    <row r="2657" spans="1:12" ht="15" hidden="1" x14ac:dyDescent="0.2">
      <c r="A2657" t="str">
        <f t="shared" si="147"/>
        <v>44787NCYB Fld 80.6875</v>
      </c>
      <c r="B2657" t="str">
        <f t="shared" si="148"/>
        <v>447870.6875NCYB Fld 8</v>
      </c>
      <c r="C2657" s="2">
        <v>44787</v>
      </c>
      <c r="D2657" s="3" t="s">
        <v>50</v>
      </c>
      <c r="E2657" s="4">
        <v>0.6875</v>
      </c>
      <c r="F2657" s="3" t="s">
        <v>21</v>
      </c>
      <c r="G2657" s="5"/>
      <c r="H2657" s="5"/>
      <c r="I2657" s="5"/>
      <c r="J2657" s="5"/>
      <c r="K2657" s="5"/>
      <c r="L2657" s="6"/>
    </row>
    <row r="2658" spans="1:12" ht="15" hidden="1" x14ac:dyDescent="0.2">
      <c r="A2658" t="str">
        <f t="shared" si="147"/>
        <v>44787NCYB Fld 10.375</v>
      </c>
      <c r="B2658" t="str">
        <f t="shared" si="148"/>
        <v>447870.375NCYB Fld 1</v>
      </c>
      <c r="C2658" s="2">
        <v>44787</v>
      </c>
      <c r="D2658" s="3" t="s">
        <v>50</v>
      </c>
      <c r="E2658" s="4">
        <v>0.375</v>
      </c>
      <c r="F2658" s="3" t="s">
        <v>12</v>
      </c>
      <c r="G2658" s="5"/>
      <c r="H2658" s="5"/>
      <c r="I2658" s="5"/>
      <c r="J2658" s="5"/>
      <c r="K2658" s="5"/>
      <c r="L2658" s="6"/>
    </row>
    <row r="2659" spans="1:12" ht="15" hidden="1" x14ac:dyDescent="0.2">
      <c r="A2659" t="str">
        <f t="shared" si="147"/>
        <v>44788NCYB Fld 10.625</v>
      </c>
      <c r="B2659" t="str">
        <f t="shared" si="148"/>
        <v>447880.625NCYB Fld 1</v>
      </c>
      <c r="C2659" s="2">
        <v>44788</v>
      </c>
      <c r="D2659" s="3" t="s">
        <v>11</v>
      </c>
      <c r="E2659" s="4">
        <v>0.625</v>
      </c>
      <c r="F2659" s="3" t="s">
        <v>12</v>
      </c>
      <c r="G2659" s="5"/>
      <c r="H2659" s="5"/>
      <c r="I2659" s="5"/>
      <c r="J2659" s="5"/>
      <c r="K2659" s="5"/>
      <c r="L2659" s="6"/>
    </row>
    <row r="2660" spans="1:12" ht="15" hidden="1" x14ac:dyDescent="0.2">
      <c r="A2660" t="str">
        <f t="shared" si="147"/>
        <v>44788NCYB Fld 10.75</v>
      </c>
      <c r="B2660" t="str">
        <f t="shared" si="148"/>
        <v>447880.75NCYB Fld 1</v>
      </c>
      <c r="C2660" s="2">
        <v>44788</v>
      </c>
      <c r="D2660" s="3" t="s">
        <v>11</v>
      </c>
      <c r="E2660" s="4">
        <v>0.75</v>
      </c>
      <c r="F2660" s="3" t="s">
        <v>12</v>
      </c>
      <c r="G2660" s="5"/>
      <c r="H2660" s="5"/>
      <c r="I2660" s="5"/>
      <c r="J2660" s="5"/>
      <c r="K2660" s="5"/>
      <c r="L2660" s="6"/>
    </row>
    <row r="2661" spans="1:12" ht="15" hidden="1" x14ac:dyDescent="0.2">
      <c r="A2661" t="str">
        <f t="shared" si="147"/>
        <v>44788NCYB Fld 10.84375</v>
      </c>
      <c r="B2661" t="str">
        <f t="shared" si="148"/>
        <v>447880.84375NCYB Fld 1</v>
      </c>
      <c r="C2661" s="2">
        <v>44788</v>
      </c>
      <c r="D2661" s="3" t="s">
        <v>11</v>
      </c>
      <c r="E2661" s="4">
        <v>0.84375</v>
      </c>
      <c r="F2661" s="3" t="s">
        <v>12</v>
      </c>
      <c r="G2661" s="5"/>
      <c r="H2661" s="5"/>
      <c r="I2661" s="5"/>
      <c r="J2661" s="5"/>
      <c r="K2661" s="5"/>
      <c r="L2661" s="6"/>
    </row>
    <row r="2662" spans="1:12" ht="15" hidden="1" x14ac:dyDescent="0.2">
      <c r="A2662" t="str">
        <f t="shared" si="147"/>
        <v>44788NCYB Fld 20.375</v>
      </c>
      <c r="B2662" t="str">
        <f t="shared" si="148"/>
        <v>447880.375NCYB Fld 2</v>
      </c>
      <c r="C2662" s="2">
        <v>44788</v>
      </c>
      <c r="D2662" s="3" t="s">
        <v>11</v>
      </c>
      <c r="E2662" s="4">
        <v>0.375</v>
      </c>
      <c r="F2662" s="3" t="s">
        <v>15</v>
      </c>
      <c r="G2662" s="5"/>
      <c r="H2662" s="5"/>
      <c r="I2662" s="5"/>
      <c r="J2662" s="5"/>
      <c r="K2662" s="5"/>
      <c r="L2662" s="6"/>
    </row>
    <row r="2663" spans="1:12" ht="15" hidden="1" x14ac:dyDescent="0.2">
      <c r="A2663" t="str">
        <f t="shared" si="147"/>
        <v>44788NCYB Fld 20.625</v>
      </c>
      <c r="B2663" t="str">
        <f t="shared" si="148"/>
        <v>447880.625NCYB Fld 2</v>
      </c>
      <c r="C2663" s="2">
        <v>44788</v>
      </c>
      <c r="D2663" s="3" t="s">
        <v>11</v>
      </c>
      <c r="E2663" s="4">
        <v>0.625</v>
      </c>
      <c r="F2663" s="3" t="s">
        <v>15</v>
      </c>
      <c r="G2663" s="5"/>
      <c r="H2663" s="5"/>
      <c r="I2663" s="5"/>
      <c r="J2663" s="5"/>
      <c r="K2663" s="5"/>
      <c r="L2663" s="6"/>
    </row>
    <row r="2664" spans="1:12" ht="15" hidden="1" x14ac:dyDescent="0.2">
      <c r="A2664" t="str">
        <f t="shared" si="147"/>
        <v>44788NCYB Fld 20.75</v>
      </c>
      <c r="B2664" t="str">
        <f t="shared" si="148"/>
        <v>447880.75NCYB Fld 2</v>
      </c>
      <c r="C2664" s="2">
        <v>44788</v>
      </c>
      <c r="D2664" s="3" t="s">
        <v>11</v>
      </c>
      <c r="E2664" s="4">
        <v>0.75</v>
      </c>
      <c r="F2664" s="3" t="s">
        <v>15</v>
      </c>
      <c r="G2664" s="5"/>
      <c r="H2664" s="5"/>
      <c r="I2664" s="5"/>
      <c r="J2664" s="5"/>
      <c r="K2664" s="5"/>
      <c r="L2664" s="6"/>
    </row>
    <row r="2665" spans="1:12" ht="15" hidden="1" x14ac:dyDescent="0.2">
      <c r="A2665" t="str">
        <f t="shared" si="147"/>
        <v>44788NCYB Fld 30.75</v>
      </c>
      <c r="B2665" t="str">
        <f t="shared" si="148"/>
        <v>447880.75NCYB Fld 3</v>
      </c>
      <c r="C2665" s="2">
        <v>44788</v>
      </c>
      <c r="D2665" s="3" t="s">
        <v>11</v>
      </c>
      <c r="E2665" s="4">
        <v>0.75</v>
      </c>
      <c r="F2665" s="3" t="s">
        <v>16</v>
      </c>
      <c r="G2665" s="5"/>
      <c r="H2665" s="5"/>
      <c r="I2665" s="5"/>
      <c r="J2665" s="5"/>
      <c r="K2665" s="5"/>
      <c r="L2665" s="6"/>
    </row>
    <row r="2666" spans="1:12" ht="15" hidden="1" x14ac:dyDescent="0.2">
      <c r="A2666" t="str">
        <f t="shared" si="147"/>
        <v>44788NCYB Fld 30.833333333333333</v>
      </c>
      <c r="B2666" t="str">
        <f t="shared" si="148"/>
        <v>447880.833333333333333NCYB Fld 3</v>
      </c>
      <c r="C2666" s="2">
        <v>44788</v>
      </c>
      <c r="D2666" s="3" t="s">
        <v>11</v>
      </c>
      <c r="E2666" s="4">
        <v>0.83333333333333337</v>
      </c>
      <c r="F2666" s="3" t="s">
        <v>16</v>
      </c>
      <c r="G2666" s="5"/>
      <c r="H2666" s="5"/>
      <c r="I2666" s="5"/>
      <c r="J2666" s="5"/>
      <c r="K2666" s="5"/>
      <c r="L2666" s="6"/>
    </row>
    <row r="2667" spans="1:12" ht="15" hidden="1" x14ac:dyDescent="0.2">
      <c r="A2667" t="str">
        <f t="shared" si="147"/>
        <v>44788NCYB Fld 40.375</v>
      </c>
      <c r="B2667" t="str">
        <f t="shared" si="148"/>
        <v>447880.375NCYB Fld 4</v>
      </c>
      <c r="C2667" s="2">
        <v>44788</v>
      </c>
      <c r="D2667" s="3" t="s">
        <v>11</v>
      </c>
      <c r="E2667" s="4">
        <v>0.375</v>
      </c>
      <c r="F2667" s="3" t="s">
        <v>17</v>
      </c>
      <c r="G2667" s="5"/>
      <c r="H2667" s="5"/>
      <c r="I2667" s="5"/>
      <c r="J2667" s="5"/>
      <c r="K2667" s="5"/>
      <c r="L2667" s="6"/>
    </row>
    <row r="2668" spans="1:12" ht="15" hidden="1" x14ac:dyDescent="0.2">
      <c r="A2668" t="str">
        <f t="shared" si="147"/>
        <v>44788NCYB Fld 40.75</v>
      </c>
      <c r="B2668" t="str">
        <f t="shared" si="148"/>
        <v>447880.75NCYB Fld 4</v>
      </c>
      <c r="C2668" s="2">
        <v>44788</v>
      </c>
      <c r="D2668" s="3" t="s">
        <v>11</v>
      </c>
      <c r="E2668" s="4">
        <v>0.75</v>
      </c>
      <c r="F2668" s="3" t="s">
        <v>17</v>
      </c>
      <c r="G2668" s="5"/>
      <c r="H2668" s="5"/>
      <c r="I2668" s="5"/>
      <c r="J2668" s="5"/>
      <c r="K2668" s="5"/>
      <c r="L2668" s="6"/>
    </row>
    <row r="2669" spans="1:12" ht="15" hidden="1" x14ac:dyDescent="0.2">
      <c r="A2669" t="str">
        <f t="shared" si="147"/>
        <v>44788NCYB Fld 50.75</v>
      </c>
      <c r="B2669" t="str">
        <f t="shared" si="148"/>
        <v>447880.75NCYB Fld 5</v>
      </c>
      <c r="C2669" s="2">
        <v>44788</v>
      </c>
      <c r="D2669" s="3" t="s">
        <v>11</v>
      </c>
      <c r="E2669" s="4">
        <v>0.75</v>
      </c>
      <c r="F2669" s="3" t="s">
        <v>18</v>
      </c>
      <c r="G2669" s="5"/>
      <c r="H2669" s="5"/>
      <c r="I2669" s="5"/>
      <c r="J2669" s="5"/>
      <c r="K2669" s="5"/>
      <c r="L2669" s="6"/>
    </row>
    <row r="2670" spans="1:12" ht="15" hidden="1" x14ac:dyDescent="0.2">
      <c r="A2670" t="str">
        <f t="shared" si="147"/>
        <v>44788NCYB Fld 60.75</v>
      </c>
      <c r="B2670" t="str">
        <f t="shared" si="148"/>
        <v>447880.75NCYB Fld 6</v>
      </c>
      <c r="C2670" s="2">
        <v>44788</v>
      </c>
      <c r="D2670" s="3" t="s">
        <v>11</v>
      </c>
      <c r="E2670" s="4">
        <v>0.75</v>
      </c>
      <c r="F2670" s="3" t="s">
        <v>19</v>
      </c>
      <c r="G2670" s="5"/>
      <c r="H2670" s="5"/>
      <c r="I2670" s="5"/>
      <c r="J2670" s="5"/>
      <c r="K2670" s="5"/>
      <c r="L2670" s="6"/>
    </row>
    <row r="2671" spans="1:12" ht="15" hidden="1" x14ac:dyDescent="0.2">
      <c r="A2671" t="str">
        <f t="shared" si="147"/>
        <v>44788NCYB Fld 70.75</v>
      </c>
      <c r="B2671" t="str">
        <f t="shared" si="148"/>
        <v>447880.75NCYB Fld 7</v>
      </c>
      <c r="C2671" s="2">
        <v>44788</v>
      </c>
      <c r="D2671" s="3" t="s">
        <v>11</v>
      </c>
      <c r="E2671" s="4">
        <v>0.75</v>
      </c>
      <c r="F2671" s="3" t="s">
        <v>20</v>
      </c>
      <c r="G2671" s="5"/>
      <c r="H2671" s="5"/>
      <c r="I2671" s="5"/>
      <c r="J2671" s="5"/>
      <c r="K2671" s="5"/>
      <c r="L2671" s="6"/>
    </row>
    <row r="2672" spans="1:12" ht="15" hidden="1" x14ac:dyDescent="0.2">
      <c r="A2672" t="str">
        <f t="shared" si="147"/>
        <v>44788NCYB Fld 80.75</v>
      </c>
      <c r="B2672" t="str">
        <f t="shared" si="148"/>
        <v>447880.75NCYB Fld 8</v>
      </c>
      <c r="C2672" s="2">
        <v>44788</v>
      </c>
      <c r="D2672" s="3" t="s">
        <v>11</v>
      </c>
      <c r="E2672" s="4">
        <v>0.75</v>
      </c>
      <c r="F2672" s="3" t="s">
        <v>21</v>
      </c>
      <c r="G2672" s="5"/>
      <c r="H2672" s="5"/>
      <c r="I2672" s="5"/>
      <c r="J2672" s="5"/>
      <c r="K2672" s="5"/>
      <c r="L2672" s="6"/>
    </row>
    <row r="2673" spans="1:12" ht="15" hidden="1" x14ac:dyDescent="0.2">
      <c r="A2673" t="str">
        <f t="shared" si="147"/>
        <v>44789NCYB Fld 10.375</v>
      </c>
      <c r="B2673" t="str">
        <f t="shared" si="148"/>
        <v>447890.375NCYB Fld 1</v>
      </c>
      <c r="C2673" s="2">
        <v>44789</v>
      </c>
      <c r="D2673" s="3" t="s">
        <v>22</v>
      </c>
      <c r="E2673" s="4">
        <v>0.375</v>
      </c>
      <c r="F2673" s="3" t="s">
        <v>12</v>
      </c>
      <c r="G2673" s="5"/>
      <c r="H2673" s="5"/>
      <c r="I2673" s="5"/>
      <c r="J2673" s="5"/>
      <c r="K2673" s="5"/>
      <c r="L2673" s="6"/>
    </row>
    <row r="2674" spans="1:12" ht="15" hidden="1" x14ac:dyDescent="0.2">
      <c r="A2674" t="str">
        <f t="shared" si="147"/>
        <v>44789NCYB Fld 10.625</v>
      </c>
      <c r="B2674" t="str">
        <f t="shared" si="148"/>
        <v>447890.625NCYB Fld 1</v>
      </c>
      <c r="C2674" s="2">
        <v>44789</v>
      </c>
      <c r="D2674" s="3" t="s">
        <v>22</v>
      </c>
      <c r="E2674" s="4">
        <v>0.625</v>
      </c>
      <c r="F2674" s="3" t="s">
        <v>12</v>
      </c>
      <c r="G2674" s="5"/>
      <c r="H2674" s="5"/>
      <c r="I2674" s="5"/>
      <c r="J2674" s="5"/>
      <c r="K2674" s="5"/>
      <c r="L2674" s="6"/>
    </row>
    <row r="2675" spans="1:12" ht="15" hidden="1" x14ac:dyDescent="0.2">
      <c r="A2675" t="str">
        <f t="shared" si="147"/>
        <v>44789NCYB Fld 10.75</v>
      </c>
      <c r="B2675" t="str">
        <f t="shared" si="148"/>
        <v>447890.75NCYB Fld 1</v>
      </c>
      <c r="C2675" s="2">
        <v>44789</v>
      </c>
      <c r="D2675" s="3" t="s">
        <v>22</v>
      </c>
      <c r="E2675" s="4">
        <v>0.75</v>
      </c>
      <c r="F2675" s="3" t="s">
        <v>12</v>
      </c>
      <c r="G2675" s="5"/>
      <c r="H2675" s="5"/>
      <c r="I2675" s="5"/>
      <c r="J2675" s="5"/>
      <c r="K2675" s="5"/>
      <c r="L2675" s="6"/>
    </row>
    <row r="2676" spans="1:12" ht="15" hidden="1" x14ac:dyDescent="0.2">
      <c r="A2676" t="str">
        <f t="shared" si="147"/>
        <v>44789NCYB Fld 10.84375</v>
      </c>
      <c r="B2676" t="str">
        <f t="shared" si="148"/>
        <v>447890.84375NCYB Fld 1</v>
      </c>
      <c r="C2676" s="2">
        <v>44789</v>
      </c>
      <c r="D2676" s="3" t="s">
        <v>22</v>
      </c>
      <c r="E2676" s="4">
        <v>0.84375</v>
      </c>
      <c r="F2676" s="3" t="s">
        <v>12</v>
      </c>
      <c r="G2676" s="5"/>
      <c r="H2676" s="5"/>
      <c r="I2676" s="5"/>
      <c r="J2676" s="5"/>
      <c r="K2676" s="5"/>
      <c r="L2676" s="6"/>
    </row>
    <row r="2677" spans="1:12" ht="15" hidden="1" x14ac:dyDescent="0.2">
      <c r="A2677" t="str">
        <f t="shared" si="147"/>
        <v>44789NCYB Fld 20.375</v>
      </c>
      <c r="B2677" t="str">
        <f t="shared" si="148"/>
        <v>447890.375NCYB Fld 2</v>
      </c>
      <c r="C2677" s="2">
        <v>44789</v>
      </c>
      <c r="D2677" s="3" t="s">
        <v>22</v>
      </c>
      <c r="E2677" s="4">
        <v>0.375</v>
      </c>
      <c r="F2677" s="3" t="s">
        <v>15</v>
      </c>
      <c r="G2677" s="5"/>
      <c r="H2677" s="5"/>
      <c r="I2677" s="5"/>
      <c r="J2677" s="5"/>
      <c r="K2677" s="5"/>
      <c r="L2677" s="6"/>
    </row>
    <row r="2678" spans="1:12" ht="15" hidden="1" x14ac:dyDescent="0.2">
      <c r="A2678" t="str">
        <f t="shared" si="147"/>
        <v>44789NCYB Fld 20.625</v>
      </c>
      <c r="B2678" t="str">
        <f t="shared" si="148"/>
        <v>447890.625NCYB Fld 2</v>
      </c>
      <c r="C2678" s="2">
        <v>44789</v>
      </c>
      <c r="D2678" s="3" t="s">
        <v>22</v>
      </c>
      <c r="E2678" s="4">
        <v>0.625</v>
      </c>
      <c r="F2678" s="3" t="s">
        <v>15</v>
      </c>
      <c r="G2678" s="5"/>
      <c r="H2678" s="5"/>
      <c r="I2678" s="5"/>
      <c r="J2678" s="5"/>
      <c r="K2678" s="5"/>
      <c r="L2678" s="6"/>
    </row>
    <row r="2679" spans="1:12" ht="15" hidden="1" x14ac:dyDescent="0.2">
      <c r="A2679" t="str">
        <f t="shared" si="147"/>
        <v>44789NCYB Fld 20.75</v>
      </c>
      <c r="B2679" t="str">
        <f t="shared" si="148"/>
        <v>447890.75NCYB Fld 2</v>
      </c>
      <c r="C2679" s="2">
        <v>44789</v>
      </c>
      <c r="D2679" s="3" t="s">
        <v>22</v>
      </c>
      <c r="E2679" s="4">
        <v>0.75</v>
      </c>
      <c r="F2679" s="3" t="s">
        <v>15</v>
      </c>
      <c r="G2679" s="5"/>
      <c r="H2679" s="5"/>
      <c r="I2679" s="5"/>
      <c r="J2679" s="5"/>
      <c r="K2679" s="5"/>
      <c r="L2679" s="6"/>
    </row>
    <row r="2680" spans="1:12" ht="15" hidden="1" x14ac:dyDescent="0.2">
      <c r="A2680" t="str">
        <f t="shared" si="147"/>
        <v>44789NCYB Fld 30.75</v>
      </c>
      <c r="B2680" t="str">
        <f t="shared" si="148"/>
        <v>447890.75NCYB Fld 3</v>
      </c>
      <c r="C2680" s="2">
        <v>44789</v>
      </c>
      <c r="D2680" s="3" t="s">
        <v>22</v>
      </c>
      <c r="E2680" s="4">
        <v>0.75</v>
      </c>
      <c r="F2680" s="3" t="s">
        <v>16</v>
      </c>
      <c r="G2680" s="5"/>
      <c r="H2680" s="5"/>
      <c r="I2680" s="5"/>
      <c r="J2680" s="5"/>
      <c r="K2680" s="5"/>
      <c r="L2680" s="6"/>
    </row>
    <row r="2681" spans="1:12" ht="15" hidden="1" x14ac:dyDescent="0.2">
      <c r="A2681" t="str">
        <f t="shared" si="147"/>
        <v>44789NCYB Fld 30.833333333333333</v>
      </c>
      <c r="B2681" t="str">
        <f t="shared" si="148"/>
        <v>447890.833333333333333NCYB Fld 3</v>
      </c>
      <c r="C2681" s="2">
        <v>44789</v>
      </c>
      <c r="D2681" s="3" t="s">
        <v>22</v>
      </c>
      <c r="E2681" s="4">
        <v>0.83333333333333337</v>
      </c>
      <c r="F2681" s="3" t="s">
        <v>16</v>
      </c>
      <c r="G2681" s="5"/>
      <c r="H2681" s="5"/>
      <c r="I2681" s="5"/>
      <c r="J2681" s="5"/>
      <c r="K2681" s="5"/>
      <c r="L2681" s="6"/>
    </row>
    <row r="2682" spans="1:12" ht="15" hidden="1" x14ac:dyDescent="0.2">
      <c r="A2682" t="str">
        <f t="shared" si="147"/>
        <v>44789NCYB Fld 40.375</v>
      </c>
      <c r="B2682" t="str">
        <f t="shared" si="148"/>
        <v>447890.375NCYB Fld 4</v>
      </c>
      <c r="C2682" s="2">
        <v>44789</v>
      </c>
      <c r="D2682" s="3" t="s">
        <v>22</v>
      </c>
      <c r="E2682" s="4">
        <v>0.375</v>
      </c>
      <c r="F2682" s="3" t="s">
        <v>17</v>
      </c>
      <c r="G2682" s="5"/>
      <c r="H2682" s="5"/>
      <c r="I2682" s="5"/>
      <c r="J2682" s="5"/>
      <c r="K2682" s="5"/>
      <c r="L2682" s="6"/>
    </row>
    <row r="2683" spans="1:12" ht="15" hidden="1" x14ac:dyDescent="0.2">
      <c r="A2683" t="str">
        <f t="shared" si="147"/>
        <v>44789NCYB Fld 40.75</v>
      </c>
      <c r="B2683" t="str">
        <f t="shared" si="148"/>
        <v>447890.75NCYB Fld 4</v>
      </c>
      <c r="C2683" s="2">
        <v>44789</v>
      </c>
      <c r="D2683" s="3" t="s">
        <v>22</v>
      </c>
      <c r="E2683" s="4">
        <v>0.75</v>
      </c>
      <c r="F2683" s="3" t="s">
        <v>17</v>
      </c>
      <c r="G2683" s="5"/>
      <c r="H2683" s="5"/>
      <c r="I2683" s="5"/>
      <c r="J2683" s="5"/>
      <c r="K2683" s="5"/>
      <c r="L2683" s="6"/>
    </row>
    <row r="2684" spans="1:12" ht="15" hidden="1" x14ac:dyDescent="0.2">
      <c r="A2684" t="str">
        <f t="shared" si="147"/>
        <v>44789NCYB Fld 50.75</v>
      </c>
      <c r="B2684" t="str">
        <f t="shared" si="148"/>
        <v>447890.75NCYB Fld 5</v>
      </c>
      <c r="C2684" s="2">
        <v>44789</v>
      </c>
      <c r="D2684" s="3" t="s">
        <v>22</v>
      </c>
      <c r="E2684" s="4">
        <v>0.75</v>
      </c>
      <c r="F2684" s="3" t="s">
        <v>18</v>
      </c>
      <c r="G2684" s="5"/>
      <c r="H2684" s="5"/>
      <c r="I2684" s="5"/>
      <c r="J2684" s="5"/>
      <c r="K2684" s="5"/>
      <c r="L2684" s="6"/>
    </row>
    <row r="2685" spans="1:12" ht="15" hidden="1" x14ac:dyDescent="0.2">
      <c r="A2685" t="str">
        <f t="shared" si="147"/>
        <v>44789NCYB Fld 60.75</v>
      </c>
      <c r="B2685" t="str">
        <f t="shared" si="148"/>
        <v>447890.75NCYB Fld 6</v>
      </c>
      <c r="C2685" s="2">
        <v>44789</v>
      </c>
      <c r="D2685" s="3" t="s">
        <v>22</v>
      </c>
      <c r="E2685" s="4">
        <v>0.75</v>
      </c>
      <c r="F2685" s="3" t="s">
        <v>19</v>
      </c>
      <c r="G2685" s="5"/>
      <c r="H2685" s="5"/>
      <c r="I2685" s="5"/>
      <c r="J2685" s="5"/>
      <c r="K2685" s="5"/>
      <c r="L2685" s="6"/>
    </row>
    <row r="2686" spans="1:12" ht="15" hidden="1" x14ac:dyDescent="0.2">
      <c r="A2686" t="str">
        <f t="shared" si="147"/>
        <v>44789NCYB Fld 70.75</v>
      </c>
      <c r="B2686" t="str">
        <f t="shared" si="148"/>
        <v>447890.75NCYB Fld 7</v>
      </c>
      <c r="C2686" s="2">
        <v>44789</v>
      </c>
      <c r="D2686" s="3" t="s">
        <v>22</v>
      </c>
      <c r="E2686" s="4">
        <v>0.75</v>
      </c>
      <c r="F2686" s="3" t="s">
        <v>20</v>
      </c>
      <c r="G2686" s="5"/>
      <c r="H2686" s="5"/>
      <c r="I2686" s="5"/>
      <c r="J2686" s="5"/>
      <c r="K2686" s="5"/>
      <c r="L2686" s="6"/>
    </row>
    <row r="2687" spans="1:12" ht="15" hidden="1" x14ac:dyDescent="0.2">
      <c r="A2687" t="str">
        <f t="shared" si="147"/>
        <v>44789NCYB Fld 80.75</v>
      </c>
      <c r="B2687" t="str">
        <f t="shared" si="148"/>
        <v>447890.75NCYB Fld 8</v>
      </c>
      <c r="C2687" s="2">
        <v>44789</v>
      </c>
      <c r="D2687" s="3" t="s">
        <v>22</v>
      </c>
      <c r="E2687" s="4">
        <v>0.75</v>
      </c>
      <c r="F2687" s="3" t="s">
        <v>21</v>
      </c>
      <c r="G2687" s="5"/>
      <c r="H2687" s="5"/>
      <c r="I2687" s="5"/>
      <c r="J2687" s="5"/>
      <c r="K2687" s="5"/>
      <c r="L2687" s="6"/>
    </row>
    <row r="2688" spans="1:12" ht="15" hidden="1" x14ac:dyDescent="0.2">
      <c r="A2688" t="str">
        <f t="shared" si="147"/>
        <v>44790NCYB Fld 10.375</v>
      </c>
      <c r="B2688" t="str">
        <f t="shared" si="148"/>
        <v>447900.375NCYB Fld 1</v>
      </c>
      <c r="C2688" s="2">
        <v>44790</v>
      </c>
      <c r="D2688" s="3" t="s">
        <v>23</v>
      </c>
      <c r="E2688" s="4">
        <v>0.375</v>
      </c>
      <c r="F2688" s="3" t="s">
        <v>12</v>
      </c>
      <c r="G2688" s="5"/>
      <c r="H2688" s="5"/>
      <c r="I2688" s="5"/>
      <c r="J2688" s="5"/>
      <c r="K2688" s="5"/>
      <c r="L2688" s="6"/>
    </row>
    <row r="2689" spans="1:12" ht="15" hidden="1" x14ac:dyDescent="0.2">
      <c r="A2689" t="str">
        <f t="shared" si="147"/>
        <v>44790NCYB Fld 10.625</v>
      </c>
      <c r="B2689" t="str">
        <f t="shared" si="148"/>
        <v>447900.625NCYB Fld 1</v>
      </c>
      <c r="C2689" s="2">
        <v>44790</v>
      </c>
      <c r="D2689" s="3" t="s">
        <v>23</v>
      </c>
      <c r="E2689" s="4">
        <v>0.625</v>
      </c>
      <c r="F2689" s="3" t="s">
        <v>12</v>
      </c>
      <c r="G2689" s="5"/>
      <c r="H2689" s="5"/>
      <c r="I2689" s="5"/>
      <c r="J2689" s="5"/>
      <c r="K2689" s="5"/>
      <c r="L2689" s="6"/>
    </row>
    <row r="2690" spans="1:12" ht="15" hidden="1" x14ac:dyDescent="0.2">
      <c r="A2690" t="str">
        <f t="shared" si="147"/>
        <v>44790NCYB Fld 10.75</v>
      </c>
      <c r="B2690" t="str">
        <f t="shared" si="148"/>
        <v>447900.75NCYB Fld 1</v>
      </c>
      <c r="C2690" s="2">
        <v>44790</v>
      </c>
      <c r="D2690" s="3" t="s">
        <v>23</v>
      </c>
      <c r="E2690" s="4">
        <v>0.75</v>
      </c>
      <c r="F2690" s="3" t="s">
        <v>12</v>
      </c>
      <c r="G2690" s="5"/>
      <c r="H2690" s="5"/>
      <c r="I2690" s="5"/>
      <c r="J2690" s="5"/>
      <c r="K2690" s="5"/>
      <c r="L2690" s="6"/>
    </row>
    <row r="2691" spans="1:12" ht="15" hidden="1" x14ac:dyDescent="0.2">
      <c r="A2691" t="str">
        <f t="shared" si="147"/>
        <v>44790NCYB Fld 10.84375</v>
      </c>
      <c r="B2691" t="str">
        <f t="shared" si="148"/>
        <v>447900.84375NCYB Fld 1</v>
      </c>
      <c r="C2691" s="2">
        <v>44790</v>
      </c>
      <c r="D2691" s="3" t="s">
        <v>23</v>
      </c>
      <c r="E2691" s="4">
        <v>0.84375</v>
      </c>
      <c r="F2691" s="3" t="s">
        <v>12</v>
      </c>
      <c r="G2691" s="5"/>
      <c r="H2691" s="5"/>
      <c r="I2691" s="5"/>
      <c r="J2691" s="5"/>
      <c r="K2691" s="5"/>
      <c r="L2691" s="6"/>
    </row>
    <row r="2692" spans="1:12" ht="15" hidden="1" x14ac:dyDescent="0.2">
      <c r="A2692" t="str">
        <f t="shared" si="147"/>
        <v>44790NCYB Fld 20.375</v>
      </c>
      <c r="B2692" t="str">
        <f t="shared" si="148"/>
        <v>447900.375NCYB Fld 2</v>
      </c>
      <c r="C2692" s="2">
        <v>44790</v>
      </c>
      <c r="D2692" s="3" t="s">
        <v>23</v>
      </c>
      <c r="E2692" s="4">
        <v>0.375</v>
      </c>
      <c r="F2692" s="3" t="s">
        <v>15</v>
      </c>
      <c r="G2692" s="5"/>
      <c r="H2692" s="5"/>
      <c r="I2692" s="5"/>
      <c r="J2692" s="5"/>
      <c r="K2692" s="5"/>
      <c r="L2692" s="6"/>
    </row>
    <row r="2693" spans="1:12" ht="15" hidden="1" x14ac:dyDescent="0.2">
      <c r="A2693" t="str">
        <f t="shared" si="147"/>
        <v>44790NCYB Fld 20.625</v>
      </c>
      <c r="B2693" t="str">
        <f t="shared" si="148"/>
        <v>447900.625NCYB Fld 2</v>
      </c>
      <c r="C2693" s="2">
        <v>44790</v>
      </c>
      <c r="D2693" s="3" t="s">
        <v>23</v>
      </c>
      <c r="E2693" s="4">
        <v>0.625</v>
      </c>
      <c r="F2693" s="3" t="s">
        <v>15</v>
      </c>
      <c r="G2693" s="5"/>
      <c r="H2693" s="5"/>
      <c r="I2693" s="5"/>
      <c r="J2693" s="5"/>
      <c r="K2693" s="5"/>
      <c r="L2693" s="6"/>
    </row>
    <row r="2694" spans="1:12" ht="15" hidden="1" x14ac:dyDescent="0.2">
      <c r="A2694" t="str">
        <f t="shared" si="147"/>
        <v>44790NCYB Fld 20.75</v>
      </c>
      <c r="B2694" t="str">
        <f t="shared" si="148"/>
        <v>447900.75NCYB Fld 2</v>
      </c>
      <c r="C2694" s="2">
        <v>44790</v>
      </c>
      <c r="D2694" s="3" t="s">
        <v>23</v>
      </c>
      <c r="E2694" s="4">
        <v>0.75</v>
      </c>
      <c r="F2694" s="3" t="s">
        <v>15</v>
      </c>
      <c r="G2694" s="5"/>
      <c r="H2694" s="5"/>
      <c r="I2694" s="5"/>
      <c r="J2694" s="5"/>
      <c r="K2694" s="5"/>
      <c r="L2694" s="6"/>
    </row>
    <row r="2695" spans="1:12" ht="15" hidden="1" x14ac:dyDescent="0.2">
      <c r="A2695" t="str">
        <f t="shared" ref="A2695:A2758" si="149">+C2695&amp;F2695&amp;E2695</f>
        <v>44790NCYB Fld 30.75</v>
      </c>
      <c r="B2695" t="str">
        <f t="shared" ref="B2695:B2758" si="150">C2695&amp;E2695&amp;F2695</f>
        <v>447900.75NCYB Fld 3</v>
      </c>
      <c r="C2695" s="2">
        <v>44790</v>
      </c>
      <c r="D2695" s="3" t="s">
        <v>23</v>
      </c>
      <c r="E2695" s="4">
        <v>0.75</v>
      </c>
      <c r="F2695" s="3" t="s">
        <v>16</v>
      </c>
      <c r="G2695" s="5"/>
      <c r="H2695" s="5"/>
      <c r="I2695" s="5"/>
      <c r="J2695" s="5"/>
      <c r="K2695" s="5"/>
      <c r="L2695" s="6"/>
    </row>
    <row r="2696" spans="1:12" ht="15" hidden="1" x14ac:dyDescent="0.2">
      <c r="A2696" t="str">
        <f t="shared" si="149"/>
        <v>44790NCYB Fld 30.833333333333333</v>
      </c>
      <c r="B2696" t="str">
        <f t="shared" si="150"/>
        <v>447900.833333333333333NCYB Fld 3</v>
      </c>
      <c r="C2696" s="2">
        <v>44790</v>
      </c>
      <c r="D2696" s="3" t="s">
        <v>23</v>
      </c>
      <c r="E2696" s="4">
        <v>0.83333333333333337</v>
      </c>
      <c r="F2696" s="3" t="s">
        <v>16</v>
      </c>
      <c r="G2696" s="5"/>
      <c r="H2696" s="5"/>
      <c r="I2696" s="5"/>
      <c r="J2696" s="5"/>
      <c r="K2696" s="5"/>
      <c r="L2696" s="6"/>
    </row>
    <row r="2697" spans="1:12" ht="15" hidden="1" x14ac:dyDescent="0.2">
      <c r="A2697" t="str">
        <f t="shared" si="149"/>
        <v>44790NCYB Fld 40.375</v>
      </c>
      <c r="B2697" t="str">
        <f t="shared" si="150"/>
        <v>447900.375NCYB Fld 4</v>
      </c>
      <c r="C2697" s="2">
        <v>44790</v>
      </c>
      <c r="D2697" s="3" t="s">
        <v>23</v>
      </c>
      <c r="E2697" s="4">
        <v>0.375</v>
      </c>
      <c r="F2697" s="3" t="s">
        <v>17</v>
      </c>
      <c r="G2697" s="5"/>
      <c r="H2697" s="5"/>
      <c r="I2697" s="5"/>
      <c r="J2697" s="5"/>
      <c r="K2697" s="5"/>
      <c r="L2697" s="6"/>
    </row>
    <row r="2698" spans="1:12" ht="15" hidden="1" x14ac:dyDescent="0.2">
      <c r="A2698" t="str">
        <f t="shared" si="149"/>
        <v>44790NCYB Fld 40.75</v>
      </c>
      <c r="B2698" t="str">
        <f t="shared" si="150"/>
        <v>447900.75NCYB Fld 4</v>
      </c>
      <c r="C2698" s="2">
        <v>44790</v>
      </c>
      <c r="D2698" s="3" t="s">
        <v>23</v>
      </c>
      <c r="E2698" s="4">
        <v>0.75</v>
      </c>
      <c r="F2698" s="3" t="s">
        <v>17</v>
      </c>
      <c r="G2698" s="5"/>
      <c r="H2698" s="5"/>
      <c r="I2698" s="5"/>
      <c r="J2698" s="5"/>
      <c r="K2698" s="5"/>
      <c r="L2698" s="6"/>
    </row>
    <row r="2699" spans="1:12" ht="15" hidden="1" x14ac:dyDescent="0.2">
      <c r="A2699" t="str">
        <f t="shared" si="149"/>
        <v>44790NCYB Fld 50.75</v>
      </c>
      <c r="B2699" t="str">
        <f t="shared" si="150"/>
        <v>447900.75NCYB Fld 5</v>
      </c>
      <c r="C2699" s="2">
        <v>44790</v>
      </c>
      <c r="D2699" s="3" t="s">
        <v>23</v>
      </c>
      <c r="E2699" s="4">
        <v>0.75</v>
      </c>
      <c r="F2699" s="3" t="s">
        <v>18</v>
      </c>
      <c r="G2699" s="5"/>
      <c r="H2699" s="5"/>
      <c r="I2699" s="5"/>
      <c r="J2699" s="5"/>
      <c r="K2699" s="5"/>
      <c r="L2699" s="6"/>
    </row>
    <row r="2700" spans="1:12" ht="15" hidden="1" x14ac:dyDescent="0.2">
      <c r="A2700" t="str">
        <f t="shared" si="149"/>
        <v>44790NCYB Fld 60.75</v>
      </c>
      <c r="B2700" t="str">
        <f t="shared" si="150"/>
        <v>447900.75NCYB Fld 6</v>
      </c>
      <c r="C2700" s="2">
        <v>44790</v>
      </c>
      <c r="D2700" s="3" t="s">
        <v>23</v>
      </c>
      <c r="E2700" s="4">
        <v>0.75</v>
      </c>
      <c r="F2700" s="3" t="s">
        <v>19</v>
      </c>
      <c r="G2700" s="5"/>
      <c r="H2700" s="5"/>
      <c r="I2700" s="5"/>
      <c r="J2700" s="5"/>
      <c r="K2700" s="5"/>
      <c r="L2700" s="6"/>
    </row>
    <row r="2701" spans="1:12" ht="15" hidden="1" x14ac:dyDescent="0.2">
      <c r="A2701" t="str">
        <f t="shared" si="149"/>
        <v>44790NCYB Fld 70.75</v>
      </c>
      <c r="B2701" t="str">
        <f t="shared" si="150"/>
        <v>447900.75NCYB Fld 7</v>
      </c>
      <c r="C2701" s="2">
        <v>44790</v>
      </c>
      <c r="D2701" s="3" t="s">
        <v>23</v>
      </c>
      <c r="E2701" s="4">
        <v>0.75</v>
      </c>
      <c r="F2701" s="3" t="s">
        <v>20</v>
      </c>
      <c r="G2701" s="5"/>
      <c r="H2701" s="5"/>
      <c r="I2701" s="5"/>
      <c r="J2701" s="5"/>
      <c r="K2701" s="5"/>
      <c r="L2701" s="6"/>
    </row>
    <row r="2702" spans="1:12" ht="15" hidden="1" x14ac:dyDescent="0.2">
      <c r="A2702" t="str">
        <f t="shared" si="149"/>
        <v>44790NCYB Fld 80.75</v>
      </c>
      <c r="B2702" t="str">
        <f t="shared" si="150"/>
        <v>447900.75NCYB Fld 8</v>
      </c>
      <c r="C2702" s="2">
        <v>44790</v>
      </c>
      <c r="D2702" s="3" t="s">
        <v>23</v>
      </c>
      <c r="E2702" s="4">
        <v>0.75</v>
      </c>
      <c r="F2702" s="3" t="s">
        <v>21</v>
      </c>
      <c r="G2702" s="5"/>
      <c r="H2702" s="5"/>
      <c r="I2702" s="5"/>
      <c r="J2702" s="5"/>
      <c r="K2702" s="5"/>
      <c r="L2702" s="6"/>
    </row>
    <row r="2703" spans="1:12" ht="15" hidden="1" x14ac:dyDescent="0.2">
      <c r="A2703" t="str">
        <f t="shared" si="149"/>
        <v>44791NCYB Fld 10.375</v>
      </c>
      <c r="B2703" t="str">
        <f t="shared" si="150"/>
        <v>447910.375NCYB Fld 1</v>
      </c>
      <c r="C2703" s="2">
        <v>44791</v>
      </c>
      <c r="D2703" s="3" t="s">
        <v>30</v>
      </c>
      <c r="E2703" s="4">
        <v>0.375</v>
      </c>
      <c r="F2703" s="3" t="s">
        <v>12</v>
      </c>
      <c r="G2703" s="5"/>
      <c r="H2703" s="5"/>
      <c r="I2703" s="5"/>
      <c r="J2703" s="5"/>
      <c r="K2703" s="5"/>
      <c r="L2703" s="6"/>
    </row>
    <row r="2704" spans="1:12" ht="15" hidden="1" x14ac:dyDescent="0.2">
      <c r="A2704" t="str">
        <f t="shared" si="149"/>
        <v>44791NCYB Fld 10.625</v>
      </c>
      <c r="B2704" t="str">
        <f t="shared" si="150"/>
        <v>447910.625NCYB Fld 1</v>
      </c>
      <c r="C2704" s="2">
        <v>44791</v>
      </c>
      <c r="D2704" s="3" t="s">
        <v>30</v>
      </c>
      <c r="E2704" s="4">
        <v>0.625</v>
      </c>
      <c r="F2704" s="3" t="s">
        <v>12</v>
      </c>
      <c r="G2704" s="5"/>
      <c r="H2704" s="5"/>
      <c r="I2704" s="5"/>
      <c r="J2704" s="5"/>
      <c r="K2704" s="5"/>
      <c r="L2704" s="6"/>
    </row>
    <row r="2705" spans="1:12" ht="15" hidden="1" x14ac:dyDescent="0.2">
      <c r="A2705" t="str">
        <f t="shared" si="149"/>
        <v>44791NCYB Fld 10.75</v>
      </c>
      <c r="B2705" t="str">
        <f t="shared" si="150"/>
        <v>447910.75NCYB Fld 1</v>
      </c>
      <c r="C2705" s="2">
        <v>44791</v>
      </c>
      <c r="D2705" s="3" t="s">
        <v>30</v>
      </c>
      <c r="E2705" s="4">
        <v>0.75</v>
      </c>
      <c r="F2705" s="3" t="s">
        <v>12</v>
      </c>
      <c r="G2705" s="5"/>
      <c r="H2705" s="5"/>
      <c r="I2705" s="5"/>
      <c r="J2705" s="5"/>
      <c r="K2705" s="5"/>
      <c r="L2705" s="6"/>
    </row>
    <row r="2706" spans="1:12" ht="15" hidden="1" x14ac:dyDescent="0.2">
      <c r="A2706" t="str">
        <f t="shared" si="149"/>
        <v>44791NCYB Fld 10.84375</v>
      </c>
      <c r="B2706" t="str">
        <f t="shared" si="150"/>
        <v>447910.84375NCYB Fld 1</v>
      </c>
      <c r="C2706" s="2">
        <v>44791</v>
      </c>
      <c r="D2706" s="3" t="s">
        <v>30</v>
      </c>
      <c r="E2706" s="4">
        <v>0.84375</v>
      </c>
      <c r="F2706" s="3" t="s">
        <v>12</v>
      </c>
      <c r="G2706" s="5"/>
      <c r="H2706" s="5"/>
      <c r="I2706" s="5"/>
      <c r="J2706" s="5"/>
      <c r="K2706" s="5"/>
      <c r="L2706" s="6"/>
    </row>
    <row r="2707" spans="1:12" ht="15" hidden="1" x14ac:dyDescent="0.2">
      <c r="A2707" t="str">
        <f t="shared" si="149"/>
        <v>44791NCYB Fld 20.375</v>
      </c>
      <c r="B2707" t="str">
        <f t="shared" si="150"/>
        <v>447910.375NCYB Fld 2</v>
      </c>
      <c r="C2707" s="2">
        <v>44791</v>
      </c>
      <c r="D2707" s="3" t="s">
        <v>30</v>
      </c>
      <c r="E2707" s="4">
        <v>0.375</v>
      </c>
      <c r="F2707" s="3" t="s">
        <v>15</v>
      </c>
      <c r="G2707" s="5"/>
      <c r="H2707" s="5"/>
      <c r="I2707" s="5"/>
      <c r="J2707" s="5"/>
      <c r="K2707" s="5"/>
      <c r="L2707" s="6"/>
    </row>
    <row r="2708" spans="1:12" ht="15" hidden="1" x14ac:dyDescent="0.2">
      <c r="A2708" t="str">
        <f t="shared" si="149"/>
        <v>44791NCYB Fld 20.625</v>
      </c>
      <c r="B2708" t="str">
        <f t="shared" si="150"/>
        <v>447910.625NCYB Fld 2</v>
      </c>
      <c r="C2708" s="2">
        <v>44791</v>
      </c>
      <c r="D2708" s="3" t="s">
        <v>30</v>
      </c>
      <c r="E2708" s="4">
        <v>0.625</v>
      </c>
      <c r="F2708" s="3" t="s">
        <v>15</v>
      </c>
      <c r="G2708" s="5"/>
      <c r="H2708" s="5"/>
      <c r="I2708" s="5"/>
      <c r="J2708" s="5"/>
      <c r="K2708" s="5"/>
      <c r="L2708" s="6"/>
    </row>
    <row r="2709" spans="1:12" ht="15" hidden="1" x14ac:dyDescent="0.2">
      <c r="A2709" t="str">
        <f t="shared" si="149"/>
        <v>44791NCYB Fld 20.75</v>
      </c>
      <c r="B2709" t="str">
        <f t="shared" si="150"/>
        <v>447910.75NCYB Fld 2</v>
      </c>
      <c r="C2709" s="2">
        <v>44791</v>
      </c>
      <c r="D2709" s="3" t="s">
        <v>30</v>
      </c>
      <c r="E2709" s="4">
        <v>0.75</v>
      </c>
      <c r="F2709" s="3" t="s">
        <v>15</v>
      </c>
      <c r="G2709" s="5"/>
      <c r="H2709" s="5"/>
      <c r="I2709" s="5"/>
      <c r="J2709" s="5"/>
      <c r="K2709" s="5"/>
      <c r="L2709" s="6"/>
    </row>
    <row r="2710" spans="1:12" ht="15" hidden="1" x14ac:dyDescent="0.2">
      <c r="A2710" t="str">
        <f t="shared" si="149"/>
        <v>44791NCYB Fld 30.75</v>
      </c>
      <c r="B2710" t="str">
        <f t="shared" si="150"/>
        <v>447910.75NCYB Fld 3</v>
      </c>
      <c r="C2710" s="2">
        <v>44791</v>
      </c>
      <c r="D2710" s="3" t="s">
        <v>30</v>
      </c>
      <c r="E2710" s="4">
        <v>0.75</v>
      </c>
      <c r="F2710" s="3" t="s">
        <v>16</v>
      </c>
      <c r="G2710" s="5"/>
      <c r="H2710" s="5"/>
      <c r="I2710" s="5"/>
      <c r="J2710" s="5"/>
      <c r="K2710" s="5"/>
      <c r="L2710" s="6"/>
    </row>
    <row r="2711" spans="1:12" ht="15" hidden="1" x14ac:dyDescent="0.2">
      <c r="A2711" t="str">
        <f t="shared" si="149"/>
        <v>44791NCYB Fld 30.833333333333333</v>
      </c>
      <c r="B2711" t="str">
        <f t="shared" si="150"/>
        <v>447910.833333333333333NCYB Fld 3</v>
      </c>
      <c r="C2711" s="2">
        <v>44791</v>
      </c>
      <c r="D2711" s="3" t="s">
        <v>30</v>
      </c>
      <c r="E2711" s="4">
        <v>0.83333333333333337</v>
      </c>
      <c r="F2711" s="3" t="s">
        <v>16</v>
      </c>
      <c r="G2711" s="5"/>
      <c r="H2711" s="5"/>
      <c r="I2711" s="5"/>
      <c r="J2711" s="5"/>
      <c r="K2711" s="5"/>
      <c r="L2711" s="6"/>
    </row>
    <row r="2712" spans="1:12" ht="15" hidden="1" x14ac:dyDescent="0.2">
      <c r="A2712" t="str">
        <f t="shared" si="149"/>
        <v>44791NCYB Fld 40.375</v>
      </c>
      <c r="B2712" t="str">
        <f t="shared" si="150"/>
        <v>447910.375NCYB Fld 4</v>
      </c>
      <c r="C2712" s="2">
        <v>44791</v>
      </c>
      <c r="D2712" s="3" t="s">
        <v>30</v>
      </c>
      <c r="E2712" s="4">
        <v>0.375</v>
      </c>
      <c r="F2712" s="3" t="s">
        <v>17</v>
      </c>
      <c r="G2712" s="5"/>
      <c r="H2712" s="5"/>
      <c r="I2712" s="5"/>
      <c r="J2712" s="5"/>
      <c r="K2712" s="5"/>
      <c r="L2712" s="6"/>
    </row>
    <row r="2713" spans="1:12" ht="15" hidden="1" x14ac:dyDescent="0.2">
      <c r="A2713" t="str">
        <f t="shared" si="149"/>
        <v>44791NCYB Fld 40.75</v>
      </c>
      <c r="B2713" t="str">
        <f t="shared" si="150"/>
        <v>447910.75NCYB Fld 4</v>
      </c>
      <c r="C2713" s="2">
        <v>44791</v>
      </c>
      <c r="D2713" s="3" t="s">
        <v>30</v>
      </c>
      <c r="E2713" s="4">
        <v>0.75</v>
      </c>
      <c r="F2713" s="3" t="s">
        <v>17</v>
      </c>
      <c r="G2713" s="5"/>
      <c r="H2713" s="5"/>
      <c r="I2713" s="5"/>
      <c r="J2713" s="5"/>
      <c r="K2713" s="5"/>
      <c r="L2713" s="6"/>
    </row>
    <row r="2714" spans="1:12" ht="15" hidden="1" x14ac:dyDescent="0.2">
      <c r="A2714" t="str">
        <f t="shared" si="149"/>
        <v>44791NCYB Fld 50.75</v>
      </c>
      <c r="B2714" t="str">
        <f t="shared" si="150"/>
        <v>447910.75NCYB Fld 5</v>
      </c>
      <c r="C2714" s="2">
        <v>44791</v>
      </c>
      <c r="D2714" s="3" t="s">
        <v>30</v>
      </c>
      <c r="E2714" s="4">
        <v>0.75</v>
      </c>
      <c r="F2714" s="3" t="s">
        <v>18</v>
      </c>
      <c r="G2714" s="5"/>
      <c r="H2714" s="5"/>
      <c r="I2714" s="5"/>
      <c r="J2714" s="5"/>
      <c r="K2714" s="5"/>
      <c r="L2714" s="6"/>
    </row>
    <row r="2715" spans="1:12" ht="15" hidden="1" x14ac:dyDescent="0.2">
      <c r="A2715" t="str">
        <f t="shared" si="149"/>
        <v>44791NCYB Fld 60.75</v>
      </c>
      <c r="B2715" t="str">
        <f t="shared" si="150"/>
        <v>447910.75NCYB Fld 6</v>
      </c>
      <c r="C2715" s="2">
        <v>44791</v>
      </c>
      <c r="D2715" s="3" t="s">
        <v>30</v>
      </c>
      <c r="E2715" s="4">
        <v>0.75</v>
      </c>
      <c r="F2715" s="3" t="s">
        <v>19</v>
      </c>
      <c r="G2715" s="5"/>
      <c r="H2715" s="5"/>
      <c r="I2715" s="5"/>
      <c r="J2715" s="5"/>
      <c r="K2715" s="5"/>
      <c r="L2715" s="6"/>
    </row>
    <row r="2716" spans="1:12" ht="15" hidden="1" x14ac:dyDescent="0.2">
      <c r="A2716" t="str">
        <f t="shared" si="149"/>
        <v>44791NCYB Fld 70.75</v>
      </c>
      <c r="B2716" t="str">
        <f t="shared" si="150"/>
        <v>447910.75NCYB Fld 7</v>
      </c>
      <c r="C2716" s="2">
        <v>44791</v>
      </c>
      <c r="D2716" s="3" t="s">
        <v>30</v>
      </c>
      <c r="E2716" s="4">
        <v>0.75</v>
      </c>
      <c r="F2716" s="3" t="s">
        <v>20</v>
      </c>
      <c r="G2716" s="5"/>
      <c r="H2716" s="5"/>
      <c r="I2716" s="5"/>
      <c r="J2716" s="5"/>
      <c r="K2716" s="5"/>
      <c r="L2716" s="6"/>
    </row>
    <row r="2717" spans="1:12" ht="15" hidden="1" x14ac:dyDescent="0.2">
      <c r="A2717" t="str">
        <f t="shared" si="149"/>
        <v>44791NCYB Fld 80.75</v>
      </c>
      <c r="B2717" t="str">
        <f t="shared" si="150"/>
        <v>447910.75NCYB Fld 8</v>
      </c>
      <c r="C2717" s="2">
        <v>44791</v>
      </c>
      <c r="D2717" s="3" t="s">
        <v>30</v>
      </c>
      <c r="E2717" s="4">
        <v>0.75</v>
      </c>
      <c r="F2717" s="3" t="s">
        <v>21</v>
      </c>
      <c r="G2717" s="5"/>
      <c r="H2717" s="5"/>
      <c r="I2717" s="5"/>
      <c r="J2717" s="5"/>
      <c r="K2717" s="5"/>
      <c r="L2717" s="6"/>
    </row>
    <row r="2718" spans="1:12" ht="15" hidden="1" x14ac:dyDescent="0.2">
      <c r="A2718" t="str">
        <f t="shared" si="149"/>
        <v>44792NCYB Fld 10.375</v>
      </c>
      <c r="B2718" t="str">
        <f t="shared" si="150"/>
        <v>447920.375NCYB Fld 1</v>
      </c>
      <c r="C2718" s="2">
        <v>44792</v>
      </c>
      <c r="D2718" s="3" t="s">
        <v>43</v>
      </c>
      <c r="E2718" s="4">
        <v>0.375</v>
      </c>
      <c r="F2718" s="3" t="s">
        <v>12</v>
      </c>
      <c r="G2718" s="5"/>
      <c r="H2718" s="5"/>
      <c r="I2718" s="5"/>
      <c r="J2718" s="5"/>
      <c r="K2718" s="5"/>
      <c r="L2718" s="6"/>
    </row>
    <row r="2719" spans="1:12" ht="15" hidden="1" x14ac:dyDescent="0.2">
      <c r="A2719" t="str">
        <f t="shared" si="149"/>
        <v>44792NCYB Fld 10.625</v>
      </c>
      <c r="B2719" t="str">
        <f t="shared" si="150"/>
        <v>447920.625NCYB Fld 1</v>
      </c>
      <c r="C2719" s="2">
        <v>44792</v>
      </c>
      <c r="D2719" s="3" t="s">
        <v>43</v>
      </c>
      <c r="E2719" s="4">
        <v>0.625</v>
      </c>
      <c r="F2719" s="3" t="s">
        <v>12</v>
      </c>
      <c r="G2719" s="5"/>
      <c r="H2719" s="5"/>
      <c r="I2719" s="5"/>
      <c r="J2719" s="5"/>
      <c r="K2719" s="5"/>
      <c r="L2719" s="6"/>
    </row>
    <row r="2720" spans="1:12" ht="15" hidden="1" x14ac:dyDescent="0.2">
      <c r="A2720" t="str">
        <f t="shared" si="149"/>
        <v>44792NCYB Fld 10.75</v>
      </c>
      <c r="B2720" t="str">
        <f t="shared" si="150"/>
        <v>447920.75NCYB Fld 1</v>
      </c>
      <c r="C2720" s="2">
        <v>44792</v>
      </c>
      <c r="D2720" s="3" t="s">
        <v>43</v>
      </c>
      <c r="E2720" s="4">
        <v>0.75</v>
      </c>
      <c r="F2720" s="3" t="s">
        <v>12</v>
      </c>
      <c r="G2720" s="5"/>
      <c r="H2720" s="5"/>
      <c r="I2720" s="5"/>
      <c r="J2720" s="5"/>
      <c r="K2720" s="5"/>
      <c r="L2720" s="6"/>
    </row>
    <row r="2721" spans="1:12" ht="15" hidden="1" x14ac:dyDescent="0.2">
      <c r="A2721" t="str">
        <f t="shared" si="149"/>
        <v>44792NCYB Fld 10.84375</v>
      </c>
      <c r="B2721" t="str">
        <f t="shared" si="150"/>
        <v>447920.84375NCYB Fld 1</v>
      </c>
      <c r="C2721" s="2">
        <v>44792</v>
      </c>
      <c r="D2721" s="3" t="s">
        <v>43</v>
      </c>
      <c r="E2721" s="4">
        <v>0.84375</v>
      </c>
      <c r="F2721" s="3" t="s">
        <v>12</v>
      </c>
      <c r="G2721" s="5"/>
      <c r="H2721" s="5"/>
      <c r="I2721" s="5"/>
      <c r="J2721" s="5"/>
      <c r="K2721" s="5"/>
      <c r="L2721" s="6"/>
    </row>
    <row r="2722" spans="1:12" ht="15" hidden="1" x14ac:dyDescent="0.2">
      <c r="A2722" t="str">
        <f t="shared" si="149"/>
        <v>44792NCYB Fld 20.375</v>
      </c>
      <c r="B2722" t="str">
        <f t="shared" si="150"/>
        <v>447920.375NCYB Fld 2</v>
      </c>
      <c r="C2722" s="2">
        <v>44792</v>
      </c>
      <c r="D2722" s="3" t="s">
        <v>43</v>
      </c>
      <c r="E2722" s="4">
        <v>0.375</v>
      </c>
      <c r="F2722" s="3" t="s">
        <v>15</v>
      </c>
      <c r="G2722" s="5"/>
      <c r="H2722" s="5"/>
      <c r="I2722" s="5"/>
      <c r="J2722" s="5"/>
      <c r="K2722" s="5"/>
      <c r="L2722" s="6"/>
    </row>
    <row r="2723" spans="1:12" ht="15" hidden="1" x14ac:dyDescent="0.2">
      <c r="A2723" t="str">
        <f t="shared" si="149"/>
        <v>44792NCYB Fld 20.625</v>
      </c>
      <c r="B2723" t="str">
        <f t="shared" si="150"/>
        <v>447920.625NCYB Fld 2</v>
      </c>
      <c r="C2723" s="2">
        <v>44792</v>
      </c>
      <c r="D2723" s="3" t="s">
        <v>43</v>
      </c>
      <c r="E2723" s="4">
        <v>0.625</v>
      </c>
      <c r="F2723" s="3" t="s">
        <v>15</v>
      </c>
      <c r="G2723" s="5"/>
      <c r="H2723" s="5"/>
      <c r="I2723" s="5"/>
      <c r="J2723" s="5"/>
      <c r="K2723" s="5"/>
      <c r="L2723" s="6"/>
    </row>
    <row r="2724" spans="1:12" ht="15" hidden="1" x14ac:dyDescent="0.2">
      <c r="A2724" t="str">
        <f t="shared" si="149"/>
        <v>44792NCYB Fld 20.75</v>
      </c>
      <c r="B2724" t="str">
        <f t="shared" si="150"/>
        <v>447920.75NCYB Fld 2</v>
      </c>
      <c r="C2724" s="2">
        <v>44792</v>
      </c>
      <c r="D2724" s="3" t="s">
        <v>43</v>
      </c>
      <c r="E2724" s="4">
        <v>0.75</v>
      </c>
      <c r="F2724" s="3" t="s">
        <v>15</v>
      </c>
      <c r="G2724" s="5"/>
      <c r="H2724" s="5"/>
      <c r="I2724" s="5"/>
      <c r="J2724" s="5"/>
      <c r="K2724" s="5"/>
      <c r="L2724" s="6"/>
    </row>
    <row r="2725" spans="1:12" ht="15" hidden="1" x14ac:dyDescent="0.2">
      <c r="A2725" t="str">
        <f t="shared" si="149"/>
        <v>44792NCYB Fld 30.75</v>
      </c>
      <c r="B2725" t="str">
        <f t="shared" si="150"/>
        <v>447920.75NCYB Fld 3</v>
      </c>
      <c r="C2725" s="2">
        <v>44792</v>
      </c>
      <c r="D2725" s="3" t="s">
        <v>43</v>
      </c>
      <c r="E2725" s="4">
        <v>0.75</v>
      </c>
      <c r="F2725" s="3" t="s">
        <v>16</v>
      </c>
      <c r="G2725" s="5"/>
      <c r="H2725" s="5"/>
      <c r="I2725" s="5"/>
      <c r="J2725" s="5"/>
      <c r="K2725" s="5"/>
      <c r="L2725" s="6"/>
    </row>
    <row r="2726" spans="1:12" ht="15" hidden="1" x14ac:dyDescent="0.2">
      <c r="A2726" t="str">
        <f t="shared" si="149"/>
        <v>44792NCYB Fld 30.833333333333333</v>
      </c>
      <c r="B2726" t="str">
        <f t="shared" si="150"/>
        <v>447920.833333333333333NCYB Fld 3</v>
      </c>
      <c r="C2726" s="2">
        <v>44792</v>
      </c>
      <c r="D2726" s="3" t="s">
        <v>43</v>
      </c>
      <c r="E2726" s="4">
        <v>0.83333333333333337</v>
      </c>
      <c r="F2726" s="3" t="s">
        <v>16</v>
      </c>
      <c r="G2726" s="5"/>
      <c r="H2726" s="5"/>
      <c r="I2726" s="5"/>
      <c r="J2726" s="5"/>
      <c r="K2726" s="5"/>
      <c r="L2726" s="6"/>
    </row>
    <row r="2727" spans="1:12" ht="15" hidden="1" x14ac:dyDescent="0.2">
      <c r="A2727" t="str">
        <f t="shared" si="149"/>
        <v>44792NCYB Fld 40.375</v>
      </c>
      <c r="B2727" t="str">
        <f t="shared" si="150"/>
        <v>447920.375NCYB Fld 4</v>
      </c>
      <c r="C2727" s="2">
        <v>44792</v>
      </c>
      <c r="D2727" s="3" t="s">
        <v>43</v>
      </c>
      <c r="E2727" s="4">
        <v>0.375</v>
      </c>
      <c r="F2727" s="3" t="s">
        <v>17</v>
      </c>
      <c r="G2727" s="5"/>
      <c r="H2727" s="5"/>
      <c r="I2727" s="5"/>
      <c r="J2727" s="5"/>
      <c r="K2727" s="5"/>
      <c r="L2727" s="6"/>
    </row>
    <row r="2728" spans="1:12" ht="15" hidden="1" x14ac:dyDescent="0.2">
      <c r="A2728" t="str">
        <f t="shared" si="149"/>
        <v>44792NCYB Fld 40.75</v>
      </c>
      <c r="B2728" t="str">
        <f t="shared" si="150"/>
        <v>447920.75NCYB Fld 4</v>
      </c>
      <c r="C2728" s="2">
        <v>44792</v>
      </c>
      <c r="D2728" s="3" t="s">
        <v>43</v>
      </c>
      <c r="E2728" s="4">
        <v>0.75</v>
      </c>
      <c r="F2728" s="3" t="s">
        <v>17</v>
      </c>
      <c r="G2728" s="5"/>
      <c r="H2728" s="5"/>
      <c r="I2728" s="5"/>
      <c r="J2728" s="5"/>
      <c r="K2728" s="5"/>
      <c r="L2728" s="6"/>
    </row>
    <row r="2729" spans="1:12" ht="15" hidden="1" x14ac:dyDescent="0.2">
      <c r="A2729" t="str">
        <f t="shared" si="149"/>
        <v>44792NCYB Fld 50.75</v>
      </c>
      <c r="B2729" t="str">
        <f t="shared" si="150"/>
        <v>447920.75NCYB Fld 5</v>
      </c>
      <c r="C2729" s="2">
        <v>44792</v>
      </c>
      <c r="D2729" s="3" t="s">
        <v>43</v>
      </c>
      <c r="E2729" s="4">
        <v>0.75</v>
      </c>
      <c r="F2729" s="3" t="s">
        <v>18</v>
      </c>
      <c r="G2729" s="5"/>
      <c r="H2729" s="5"/>
      <c r="I2729" s="5"/>
      <c r="J2729" s="5"/>
      <c r="K2729" s="5"/>
      <c r="L2729" s="6"/>
    </row>
    <row r="2730" spans="1:12" ht="15" hidden="1" x14ac:dyDescent="0.2">
      <c r="A2730" t="str">
        <f t="shared" si="149"/>
        <v>44792NCYB Fld 60.75</v>
      </c>
      <c r="B2730" t="str">
        <f t="shared" si="150"/>
        <v>447920.75NCYB Fld 6</v>
      </c>
      <c r="C2730" s="2">
        <v>44792</v>
      </c>
      <c r="D2730" s="3" t="s">
        <v>43</v>
      </c>
      <c r="E2730" s="4">
        <v>0.75</v>
      </c>
      <c r="F2730" s="3" t="s">
        <v>19</v>
      </c>
      <c r="G2730" s="5"/>
      <c r="H2730" s="5"/>
      <c r="I2730" s="5"/>
      <c r="J2730" s="5"/>
      <c r="K2730" s="5"/>
      <c r="L2730" s="6"/>
    </row>
    <row r="2731" spans="1:12" ht="15" hidden="1" x14ac:dyDescent="0.2">
      <c r="A2731" t="str">
        <f t="shared" si="149"/>
        <v>44792NCYB Fld 70.75</v>
      </c>
      <c r="B2731" t="str">
        <f t="shared" si="150"/>
        <v>447920.75NCYB Fld 7</v>
      </c>
      <c r="C2731" s="2">
        <v>44792</v>
      </c>
      <c r="D2731" s="3" t="s">
        <v>43</v>
      </c>
      <c r="E2731" s="4">
        <v>0.75</v>
      </c>
      <c r="F2731" s="3" t="s">
        <v>20</v>
      </c>
      <c r="G2731" s="5"/>
      <c r="H2731" s="5"/>
      <c r="I2731" s="5"/>
      <c r="J2731" s="5"/>
      <c r="K2731" s="5"/>
      <c r="L2731" s="6"/>
    </row>
    <row r="2732" spans="1:12" ht="15" hidden="1" x14ac:dyDescent="0.2">
      <c r="A2732" t="str">
        <f t="shared" si="149"/>
        <v>44792NCYB Fld 80.75</v>
      </c>
      <c r="B2732" t="str">
        <f t="shared" si="150"/>
        <v>447920.75NCYB Fld 8</v>
      </c>
      <c r="C2732" s="2">
        <v>44792</v>
      </c>
      <c r="D2732" s="3" t="s">
        <v>43</v>
      </c>
      <c r="E2732" s="4">
        <v>0.75</v>
      </c>
      <c r="F2732" s="3" t="s">
        <v>21</v>
      </c>
      <c r="G2732" s="5"/>
      <c r="H2732" s="5"/>
      <c r="I2732" s="5"/>
      <c r="J2732" s="5"/>
      <c r="K2732" s="5"/>
      <c r="L2732" s="6"/>
    </row>
    <row r="2733" spans="1:12" ht="15" hidden="1" x14ac:dyDescent="0.2">
      <c r="A2733" t="str">
        <f t="shared" si="149"/>
        <v>44793NCYB Fld 10.520833333333333</v>
      </c>
      <c r="B2733" t="str">
        <f t="shared" si="150"/>
        <v>447930.520833333333333NCYB Fld 1</v>
      </c>
      <c r="C2733" s="2">
        <v>44793</v>
      </c>
      <c r="D2733" s="3" t="s">
        <v>49</v>
      </c>
      <c r="E2733" s="4">
        <v>0.52083333333333337</v>
      </c>
      <c r="F2733" s="3" t="s">
        <v>12</v>
      </c>
      <c r="G2733" s="5"/>
      <c r="H2733" s="5"/>
      <c r="I2733" s="5"/>
      <c r="J2733" s="5"/>
      <c r="K2733" s="5"/>
      <c r="L2733" s="6"/>
    </row>
    <row r="2734" spans="1:12" ht="15" hidden="1" x14ac:dyDescent="0.2">
      <c r="A2734" t="str">
        <f t="shared" si="149"/>
        <v>44793NCYB Fld 10.625</v>
      </c>
      <c r="B2734" t="str">
        <f t="shared" si="150"/>
        <v>447930.625NCYB Fld 1</v>
      </c>
      <c r="C2734" s="2">
        <v>44793</v>
      </c>
      <c r="D2734" s="3" t="s">
        <v>49</v>
      </c>
      <c r="E2734" s="4">
        <v>0.625</v>
      </c>
      <c r="F2734" s="3" t="s">
        <v>12</v>
      </c>
      <c r="G2734" s="5"/>
      <c r="H2734" s="5"/>
      <c r="I2734" s="5"/>
      <c r="J2734" s="5"/>
      <c r="K2734" s="5"/>
      <c r="L2734" s="6"/>
    </row>
    <row r="2735" spans="1:12" ht="15" hidden="1" x14ac:dyDescent="0.2">
      <c r="A2735" t="str">
        <f t="shared" si="149"/>
        <v>44793NCYB Fld 10.729166666666667</v>
      </c>
      <c r="B2735" t="str">
        <f t="shared" si="150"/>
        <v>447930.729166666666667NCYB Fld 1</v>
      </c>
      <c r="C2735" s="2">
        <v>44793</v>
      </c>
      <c r="D2735" s="3" t="s">
        <v>49</v>
      </c>
      <c r="E2735" s="4">
        <v>0.72916666666666663</v>
      </c>
      <c r="F2735" s="3" t="s">
        <v>12</v>
      </c>
      <c r="G2735" s="5"/>
      <c r="H2735" s="5"/>
      <c r="I2735" s="5"/>
      <c r="J2735" s="5"/>
      <c r="K2735" s="5"/>
      <c r="L2735" s="6"/>
    </row>
    <row r="2736" spans="1:12" ht="15" hidden="1" x14ac:dyDescent="0.2">
      <c r="A2736" t="str">
        <f t="shared" si="149"/>
        <v>44793NCYB Fld 10.833333333333333</v>
      </c>
      <c r="B2736" t="str">
        <f t="shared" si="150"/>
        <v>447930.833333333333333NCYB Fld 1</v>
      </c>
      <c r="C2736" s="2">
        <v>44793</v>
      </c>
      <c r="D2736" s="3" t="s">
        <v>49</v>
      </c>
      <c r="E2736" s="4">
        <v>0.83333333333333337</v>
      </c>
      <c r="F2736" s="3" t="s">
        <v>12</v>
      </c>
      <c r="G2736" s="5"/>
      <c r="H2736" s="5"/>
      <c r="I2736" s="5"/>
      <c r="J2736" s="5"/>
      <c r="K2736" s="5"/>
      <c r="L2736" s="6"/>
    </row>
    <row r="2737" spans="1:12" ht="15" hidden="1" x14ac:dyDescent="0.2">
      <c r="A2737" t="str">
        <f t="shared" si="149"/>
        <v>44793NCYB Fld 20.416666666666667</v>
      </c>
      <c r="B2737" t="str">
        <f t="shared" si="150"/>
        <v>447930.416666666666667NCYB Fld 2</v>
      </c>
      <c r="C2737" s="2">
        <v>44793</v>
      </c>
      <c r="D2737" s="3" t="s">
        <v>49</v>
      </c>
      <c r="E2737" s="4">
        <v>0.41666666666666669</v>
      </c>
      <c r="F2737" s="3" t="s">
        <v>15</v>
      </c>
      <c r="G2737" s="5"/>
      <c r="H2737" s="5"/>
      <c r="I2737" s="5"/>
      <c r="J2737" s="5"/>
      <c r="K2737" s="5"/>
      <c r="L2737" s="6"/>
    </row>
    <row r="2738" spans="1:12" ht="15" hidden="1" x14ac:dyDescent="0.2">
      <c r="A2738" t="str">
        <f t="shared" si="149"/>
        <v>44793NCYB Fld 20.520833333333333</v>
      </c>
      <c r="B2738" t="str">
        <f t="shared" si="150"/>
        <v>447930.520833333333333NCYB Fld 2</v>
      </c>
      <c r="C2738" s="2">
        <v>44793</v>
      </c>
      <c r="D2738" s="3" t="s">
        <v>49</v>
      </c>
      <c r="E2738" s="4">
        <v>0.52083333333333337</v>
      </c>
      <c r="F2738" s="3" t="s">
        <v>15</v>
      </c>
      <c r="G2738" s="5"/>
      <c r="H2738" s="5"/>
      <c r="I2738" s="5"/>
      <c r="J2738" s="5"/>
      <c r="K2738" s="5"/>
      <c r="L2738" s="6"/>
    </row>
    <row r="2739" spans="1:12" ht="15" hidden="1" x14ac:dyDescent="0.2">
      <c r="A2739" t="str">
        <f t="shared" si="149"/>
        <v>44793NCYB Fld 20.625</v>
      </c>
      <c r="B2739" t="str">
        <f t="shared" si="150"/>
        <v>447930.625NCYB Fld 2</v>
      </c>
      <c r="C2739" s="2">
        <v>44793</v>
      </c>
      <c r="D2739" s="3" t="s">
        <v>49</v>
      </c>
      <c r="E2739" s="4">
        <v>0.625</v>
      </c>
      <c r="F2739" s="3" t="s">
        <v>15</v>
      </c>
      <c r="G2739" s="5"/>
      <c r="H2739" s="5"/>
      <c r="I2739" s="5"/>
      <c r="J2739" s="5"/>
      <c r="K2739" s="5"/>
      <c r="L2739" s="6"/>
    </row>
    <row r="2740" spans="1:12" ht="15" hidden="1" x14ac:dyDescent="0.2">
      <c r="A2740" t="str">
        <f t="shared" si="149"/>
        <v>44793NCYB Fld 20.729166666666667</v>
      </c>
      <c r="B2740" t="str">
        <f t="shared" si="150"/>
        <v>447930.729166666666667NCYB Fld 2</v>
      </c>
      <c r="C2740" s="2">
        <v>44793</v>
      </c>
      <c r="D2740" s="3" t="s">
        <v>49</v>
      </c>
      <c r="E2740" s="4">
        <v>0.72916666666666663</v>
      </c>
      <c r="F2740" s="3" t="s">
        <v>15</v>
      </c>
      <c r="G2740" s="5"/>
      <c r="H2740" s="5"/>
      <c r="I2740" s="5"/>
      <c r="J2740" s="5"/>
      <c r="K2740" s="5"/>
      <c r="L2740" s="6"/>
    </row>
    <row r="2741" spans="1:12" ht="15" hidden="1" x14ac:dyDescent="0.2">
      <c r="A2741" t="str">
        <f t="shared" si="149"/>
        <v>44793NCYB Fld 30.416666666666667</v>
      </c>
      <c r="B2741" t="str">
        <f t="shared" si="150"/>
        <v>447930.416666666666667NCYB Fld 3</v>
      </c>
      <c r="C2741" s="2">
        <v>44793</v>
      </c>
      <c r="D2741" s="3" t="s">
        <v>49</v>
      </c>
      <c r="E2741" s="4">
        <v>0.41666666666666669</v>
      </c>
      <c r="F2741" s="3" t="s">
        <v>16</v>
      </c>
      <c r="G2741" s="5"/>
      <c r="H2741" s="5"/>
      <c r="I2741" s="5"/>
      <c r="J2741" s="5"/>
      <c r="K2741" s="5"/>
      <c r="L2741" s="6"/>
    </row>
    <row r="2742" spans="1:12" ht="15" hidden="1" x14ac:dyDescent="0.2">
      <c r="A2742" t="str">
        <f t="shared" si="149"/>
        <v>44793NCYB Fld 30.5</v>
      </c>
      <c r="B2742" t="str">
        <f t="shared" si="150"/>
        <v>447930.5NCYB Fld 3</v>
      </c>
      <c r="C2742" s="2">
        <v>44793</v>
      </c>
      <c r="D2742" s="3" t="s">
        <v>49</v>
      </c>
      <c r="E2742" s="4">
        <v>0.5</v>
      </c>
      <c r="F2742" s="3" t="s">
        <v>16</v>
      </c>
      <c r="G2742" s="5"/>
      <c r="H2742" s="5"/>
      <c r="I2742" s="5"/>
      <c r="J2742" s="5"/>
      <c r="K2742" s="5"/>
      <c r="L2742" s="6"/>
    </row>
    <row r="2743" spans="1:12" ht="15" hidden="1" x14ac:dyDescent="0.2">
      <c r="A2743" t="str">
        <f t="shared" si="149"/>
        <v>44793NCYB Fld 30.583333333333333</v>
      </c>
      <c r="B2743" t="str">
        <f t="shared" si="150"/>
        <v>447930.583333333333333NCYB Fld 3</v>
      </c>
      <c r="C2743" s="2">
        <v>44793</v>
      </c>
      <c r="D2743" s="3" t="s">
        <v>49</v>
      </c>
      <c r="E2743" s="4">
        <v>0.58333333333333337</v>
      </c>
      <c r="F2743" s="3" t="s">
        <v>16</v>
      </c>
      <c r="G2743" s="5"/>
      <c r="H2743" s="5"/>
      <c r="I2743" s="5"/>
      <c r="J2743" s="5"/>
      <c r="K2743" s="5"/>
      <c r="L2743" s="6"/>
    </row>
    <row r="2744" spans="1:12" ht="15" hidden="1" x14ac:dyDescent="0.2">
      <c r="A2744" t="str">
        <f t="shared" si="149"/>
        <v>44793NCYB Fld 30.6875</v>
      </c>
      <c r="B2744" t="str">
        <f t="shared" si="150"/>
        <v>447930.6875NCYB Fld 3</v>
      </c>
      <c r="C2744" s="2">
        <v>44793</v>
      </c>
      <c r="D2744" s="3" t="s">
        <v>49</v>
      </c>
      <c r="E2744" s="4">
        <v>0.6875</v>
      </c>
      <c r="F2744" s="3" t="s">
        <v>16</v>
      </c>
      <c r="G2744" s="5"/>
      <c r="H2744" s="5"/>
      <c r="I2744" s="5"/>
      <c r="J2744" s="5"/>
      <c r="K2744" s="5"/>
      <c r="L2744" s="6"/>
    </row>
    <row r="2745" spans="1:12" ht="15" hidden="1" x14ac:dyDescent="0.2">
      <c r="A2745" t="str">
        <f t="shared" si="149"/>
        <v>44793NCYB Fld 30.791666666666667</v>
      </c>
      <c r="B2745" t="str">
        <f t="shared" si="150"/>
        <v>447930.791666666666667NCYB Fld 3</v>
      </c>
      <c r="C2745" s="2">
        <v>44793</v>
      </c>
      <c r="D2745" s="3" t="s">
        <v>49</v>
      </c>
      <c r="E2745" s="4">
        <v>0.79166666666666663</v>
      </c>
      <c r="F2745" s="3" t="s">
        <v>16</v>
      </c>
      <c r="G2745" s="5"/>
      <c r="H2745" s="5"/>
      <c r="I2745" s="5"/>
      <c r="J2745" s="5"/>
      <c r="K2745" s="5"/>
      <c r="L2745" s="6"/>
    </row>
    <row r="2746" spans="1:12" ht="15" hidden="1" x14ac:dyDescent="0.2">
      <c r="A2746" t="str">
        <f t="shared" si="149"/>
        <v>44793NCYB Fld 40.416666666666667</v>
      </c>
      <c r="B2746" t="str">
        <f t="shared" si="150"/>
        <v>447930.416666666666667NCYB Fld 4</v>
      </c>
      <c r="C2746" s="2">
        <v>44793</v>
      </c>
      <c r="D2746" s="3" t="s">
        <v>49</v>
      </c>
      <c r="E2746" s="4">
        <v>0.41666666666666669</v>
      </c>
      <c r="F2746" s="3" t="s">
        <v>17</v>
      </c>
      <c r="G2746" s="5"/>
      <c r="H2746" s="5"/>
      <c r="I2746" s="5"/>
      <c r="J2746" s="5"/>
      <c r="K2746" s="5"/>
      <c r="L2746" s="6"/>
    </row>
    <row r="2747" spans="1:12" ht="15" hidden="1" x14ac:dyDescent="0.2">
      <c r="A2747" t="str">
        <f t="shared" si="149"/>
        <v>44793NCYB Fld 40.479166666666667</v>
      </c>
      <c r="B2747" t="str">
        <f t="shared" si="150"/>
        <v>447930.479166666666667NCYB Fld 4</v>
      </c>
      <c r="C2747" s="2">
        <v>44793</v>
      </c>
      <c r="D2747" s="3" t="s">
        <v>49</v>
      </c>
      <c r="E2747" s="4">
        <v>0.47916666666666669</v>
      </c>
      <c r="F2747" s="3" t="s">
        <v>17</v>
      </c>
      <c r="G2747" s="5"/>
      <c r="H2747" s="5"/>
      <c r="I2747" s="5"/>
      <c r="J2747" s="5"/>
      <c r="K2747" s="5"/>
      <c r="L2747" s="6"/>
    </row>
    <row r="2748" spans="1:12" ht="15" hidden="1" x14ac:dyDescent="0.2">
      <c r="A2748" t="str">
        <f t="shared" si="149"/>
        <v>44793NCYB Fld 40.583333333333333</v>
      </c>
      <c r="B2748" t="str">
        <f t="shared" si="150"/>
        <v>447930.583333333333333NCYB Fld 4</v>
      </c>
      <c r="C2748" s="2">
        <v>44793</v>
      </c>
      <c r="D2748" s="3" t="s">
        <v>49</v>
      </c>
      <c r="E2748" s="4">
        <v>0.58333333333333337</v>
      </c>
      <c r="F2748" s="3" t="s">
        <v>17</v>
      </c>
      <c r="G2748" s="5"/>
      <c r="H2748" s="5"/>
      <c r="I2748" s="5"/>
      <c r="J2748" s="5"/>
      <c r="K2748" s="5"/>
      <c r="L2748" s="6"/>
    </row>
    <row r="2749" spans="1:12" ht="15" hidden="1" x14ac:dyDescent="0.2">
      <c r="A2749" t="str">
        <f t="shared" si="149"/>
        <v>44793NCYB Fld 40.6875</v>
      </c>
      <c r="B2749" t="str">
        <f t="shared" si="150"/>
        <v>447930.6875NCYB Fld 4</v>
      </c>
      <c r="C2749" s="2">
        <v>44793</v>
      </c>
      <c r="D2749" s="3" t="s">
        <v>49</v>
      </c>
      <c r="E2749" s="4">
        <v>0.6875</v>
      </c>
      <c r="F2749" s="3" t="s">
        <v>17</v>
      </c>
      <c r="G2749" s="5"/>
      <c r="H2749" s="5"/>
      <c r="I2749" s="5"/>
      <c r="J2749" s="5"/>
      <c r="K2749" s="5"/>
      <c r="L2749" s="6"/>
    </row>
    <row r="2750" spans="1:12" ht="15" hidden="1" x14ac:dyDescent="0.2">
      <c r="A2750" t="str">
        <f t="shared" si="149"/>
        <v>44793NCYB Fld 50.416666666666667</v>
      </c>
      <c r="B2750" t="str">
        <f t="shared" si="150"/>
        <v>447930.416666666666667NCYB Fld 5</v>
      </c>
      <c r="C2750" s="2">
        <v>44793</v>
      </c>
      <c r="D2750" s="3" t="s">
        <v>49</v>
      </c>
      <c r="E2750" s="4">
        <v>0.41666666666666669</v>
      </c>
      <c r="F2750" s="3" t="s">
        <v>18</v>
      </c>
      <c r="G2750" s="5"/>
      <c r="H2750" s="5"/>
      <c r="I2750" s="5"/>
      <c r="J2750" s="5"/>
      <c r="K2750" s="5"/>
      <c r="L2750" s="6"/>
    </row>
    <row r="2751" spans="1:12" ht="15" hidden="1" x14ac:dyDescent="0.2">
      <c r="A2751" t="str">
        <f t="shared" si="149"/>
        <v>44793NCYB Fld 50.479166666666667</v>
      </c>
      <c r="B2751" t="str">
        <f t="shared" si="150"/>
        <v>447930.479166666666667NCYB Fld 5</v>
      </c>
      <c r="C2751" s="2">
        <v>44793</v>
      </c>
      <c r="D2751" s="3" t="s">
        <v>49</v>
      </c>
      <c r="E2751" s="4">
        <v>0.47916666666666669</v>
      </c>
      <c r="F2751" s="3" t="s">
        <v>18</v>
      </c>
      <c r="G2751" s="5"/>
      <c r="H2751" s="5"/>
      <c r="I2751" s="5"/>
      <c r="J2751" s="5"/>
      <c r="K2751" s="5"/>
      <c r="L2751" s="6"/>
    </row>
    <row r="2752" spans="1:12" ht="15" hidden="1" x14ac:dyDescent="0.2">
      <c r="A2752" t="str">
        <f t="shared" si="149"/>
        <v>44793NCYB Fld 50.583333333333333</v>
      </c>
      <c r="B2752" t="str">
        <f t="shared" si="150"/>
        <v>447930.583333333333333NCYB Fld 5</v>
      </c>
      <c r="C2752" s="2">
        <v>44793</v>
      </c>
      <c r="D2752" s="3" t="s">
        <v>49</v>
      </c>
      <c r="E2752" s="4">
        <v>0.58333333333333337</v>
      </c>
      <c r="F2752" s="3" t="s">
        <v>18</v>
      </c>
      <c r="G2752" s="5"/>
      <c r="H2752" s="5"/>
      <c r="I2752" s="5"/>
      <c r="J2752" s="5"/>
      <c r="K2752" s="5"/>
      <c r="L2752" s="6"/>
    </row>
    <row r="2753" spans="1:12" ht="15" hidden="1" x14ac:dyDescent="0.2">
      <c r="A2753" t="str">
        <f t="shared" si="149"/>
        <v>44793NCYB Fld 50.6875</v>
      </c>
      <c r="B2753" t="str">
        <f t="shared" si="150"/>
        <v>447930.6875NCYB Fld 5</v>
      </c>
      <c r="C2753" s="2">
        <v>44793</v>
      </c>
      <c r="D2753" s="3" t="s">
        <v>49</v>
      </c>
      <c r="E2753" s="4">
        <v>0.6875</v>
      </c>
      <c r="F2753" s="3" t="s">
        <v>18</v>
      </c>
      <c r="G2753" s="5"/>
      <c r="H2753" s="5"/>
      <c r="I2753" s="5"/>
      <c r="J2753" s="5"/>
      <c r="K2753" s="5"/>
      <c r="L2753" s="6"/>
    </row>
    <row r="2754" spans="1:12" ht="15" hidden="1" x14ac:dyDescent="0.2">
      <c r="A2754" t="str">
        <f t="shared" si="149"/>
        <v>44793NCYB Fld 60.416666666666667</v>
      </c>
      <c r="B2754" t="str">
        <f t="shared" si="150"/>
        <v>447930.416666666666667NCYB Fld 6</v>
      </c>
      <c r="C2754" s="2">
        <v>44793</v>
      </c>
      <c r="D2754" s="3" t="s">
        <v>49</v>
      </c>
      <c r="E2754" s="4">
        <v>0.41666666666666669</v>
      </c>
      <c r="F2754" s="3" t="s">
        <v>19</v>
      </c>
      <c r="G2754" s="5"/>
      <c r="H2754" s="5"/>
      <c r="I2754" s="5"/>
      <c r="J2754" s="5"/>
      <c r="K2754" s="5"/>
      <c r="L2754" s="6"/>
    </row>
    <row r="2755" spans="1:12" ht="15" hidden="1" x14ac:dyDescent="0.2">
      <c r="A2755" t="str">
        <f t="shared" si="149"/>
        <v>44793NCYB Fld 60.479166666666667</v>
      </c>
      <c r="B2755" t="str">
        <f t="shared" si="150"/>
        <v>447930.479166666666667NCYB Fld 6</v>
      </c>
      <c r="C2755" s="2">
        <v>44793</v>
      </c>
      <c r="D2755" s="3" t="s">
        <v>49</v>
      </c>
      <c r="E2755" s="4">
        <v>0.47916666666666669</v>
      </c>
      <c r="F2755" s="3" t="s">
        <v>19</v>
      </c>
      <c r="G2755" s="5"/>
      <c r="H2755" s="5"/>
      <c r="I2755" s="5"/>
      <c r="J2755" s="5"/>
      <c r="K2755" s="5"/>
      <c r="L2755" s="6"/>
    </row>
    <row r="2756" spans="1:12" ht="15" hidden="1" x14ac:dyDescent="0.2">
      <c r="A2756" t="str">
        <f t="shared" si="149"/>
        <v>44793NCYB Fld 60.583333333333333</v>
      </c>
      <c r="B2756" t="str">
        <f t="shared" si="150"/>
        <v>447930.583333333333333NCYB Fld 6</v>
      </c>
      <c r="C2756" s="2">
        <v>44793</v>
      </c>
      <c r="D2756" s="3" t="s">
        <v>49</v>
      </c>
      <c r="E2756" s="4">
        <v>0.58333333333333337</v>
      </c>
      <c r="F2756" s="3" t="s">
        <v>19</v>
      </c>
      <c r="G2756" s="5"/>
      <c r="H2756" s="5"/>
      <c r="I2756" s="5"/>
      <c r="J2756" s="5"/>
      <c r="K2756" s="5"/>
      <c r="L2756" s="6"/>
    </row>
    <row r="2757" spans="1:12" ht="15" hidden="1" x14ac:dyDescent="0.2">
      <c r="A2757" t="str">
        <f t="shared" si="149"/>
        <v>44793NCYB Fld 60.6875</v>
      </c>
      <c r="B2757" t="str">
        <f t="shared" si="150"/>
        <v>447930.6875NCYB Fld 6</v>
      </c>
      <c r="C2757" s="2">
        <v>44793</v>
      </c>
      <c r="D2757" s="3" t="s">
        <v>49</v>
      </c>
      <c r="E2757" s="4">
        <v>0.6875</v>
      </c>
      <c r="F2757" s="3" t="s">
        <v>19</v>
      </c>
      <c r="G2757" s="5"/>
      <c r="H2757" s="5"/>
      <c r="I2757" s="5"/>
      <c r="J2757" s="5"/>
      <c r="K2757" s="5"/>
      <c r="L2757" s="6"/>
    </row>
    <row r="2758" spans="1:12" ht="15" hidden="1" x14ac:dyDescent="0.2">
      <c r="A2758" t="str">
        <f t="shared" si="149"/>
        <v>44793NCYB Fld 70.416666666666667</v>
      </c>
      <c r="B2758" t="str">
        <f t="shared" si="150"/>
        <v>447930.416666666666667NCYB Fld 7</v>
      </c>
      <c r="C2758" s="2">
        <v>44793</v>
      </c>
      <c r="D2758" s="3" t="s">
        <v>49</v>
      </c>
      <c r="E2758" s="4">
        <v>0.41666666666666669</v>
      </c>
      <c r="F2758" s="3" t="s">
        <v>20</v>
      </c>
      <c r="G2758" s="5"/>
      <c r="H2758" s="5"/>
      <c r="I2758" s="5"/>
      <c r="J2758" s="5"/>
      <c r="K2758" s="5"/>
      <c r="L2758" s="6"/>
    </row>
    <row r="2759" spans="1:12" ht="15" hidden="1" x14ac:dyDescent="0.2">
      <c r="A2759" t="str">
        <f t="shared" ref="A2759:A2822" si="151">+C2759&amp;F2759&amp;E2759</f>
        <v>44793NCYB Fld 70.479166666666667</v>
      </c>
      <c r="B2759" t="str">
        <f t="shared" ref="B2759:B2822" si="152">C2759&amp;E2759&amp;F2759</f>
        <v>447930.479166666666667NCYB Fld 7</v>
      </c>
      <c r="C2759" s="2">
        <v>44793</v>
      </c>
      <c r="D2759" s="3" t="s">
        <v>49</v>
      </c>
      <c r="E2759" s="4">
        <v>0.47916666666666669</v>
      </c>
      <c r="F2759" s="3" t="s">
        <v>20</v>
      </c>
      <c r="G2759" s="5"/>
      <c r="H2759" s="5"/>
      <c r="I2759" s="5"/>
      <c r="J2759" s="5"/>
      <c r="K2759" s="5"/>
      <c r="L2759" s="6"/>
    </row>
    <row r="2760" spans="1:12" ht="15" hidden="1" x14ac:dyDescent="0.2">
      <c r="A2760" t="str">
        <f t="shared" si="151"/>
        <v>44793NCYB Fld 70.583333333333333</v>
      </c>
      <c r="B2760" t="str">
        <f t="shared" si="152"/>
        <v>447930.583333333333333NCYB Fld 7</v>
      </c>
      <c r="C2760" s="2">
        <v>44793</v>
      </c>
      <c r="D2760" s="3" t="s">
        <v>49</v>
      </c>
      <c r="E2760" s="4">
        <v>0.58333333333333337</v>
      </c>
      <c r="F2760" s="3" t="s">
        <v>20</v>
      </c>
      <c r="G2760" s="5"/>
      <c r="H2760" s="5"/>
      <c r="I2760" s="5"/>
      <c r="J2760" s="5"/>
      <c r="K2760" s="5"/>
      <c r="L2760" s="6"/>
    </row>
    <row r="2761" spans="1:12" ht="15" hidden="1" x14ac:dyDescent="0.2">
      <c r="A2761" t="str">
        <f t="shared" si="151"/>
        <v>44793NCYB Fld 70.6875</v>
      </c>
      <c r="B2761" t="str">
        <f t="shared" si="152"/>
        <v>447930.6875NCYB Fld 7</v>
      </c>
      <c r="C2761" s="2">
        <v>44793</v>
      </c>
      <c r="D2761" s="3" t="s">
        <v>49</v>
      </c>
      <c r="E2761" s="4">
        <v>0.6875</v>
      </c>
      <c r="F2761" s="3" t="s">
        <v>20</v>
      </c>
      <c r="G2761" s="5"/>
      <c r="H2761" s="5"/>
      <c r="I2761" s="5"/>
      <c r="J2761" s="5"/>
      <c r="K2761" s="5"/>
      <c r="L2761" s="6"/>
    </row>
    <row r="2762" spans="1:12" ht="15" hidden="1" x14ac:dyDescent="0.2">
      <c r="A2762" t="str">
        <f t="shared" si="151"/>
        <v>44793NCYB Fld 80.416666666666667</v>
      </c>
      <c r="B2762" t="str">
        <f t="shared" si="152"/>
        <v>447930.416666666666667NCYB Fld 8</v>
      </c>
      <c r="C2762" s="2">
        <v>44793</v>
      </c>
      <c r="D2762" s="3" t="s">
        <v>49</v>
      </c>
      <c r="E2762" s="4">
        <v>0.41666666666666669</v>
      </c>
      <c r="F2762" s="3" t="s">
        <v>21</v>
      </c>
      <c r="G2762" s="5"/>
      <c r="H2762" s="5"/>
      <c r="I2762" s="5"/>
      <c r="J2762" s="5"/>
      <c r="K2762" s="5"/>
      <c r="L2762" s="6"/>
    </row>
    <row r="2763" spans="1:12" ht="15" hidden="1" x14ac:dyDescent="0.2">
      <c r="A2763" t="str">
        <f t="shared" si="151"/>
        <v>44793NCYB Fld 80.479166666666667</v>
      </c>
      <c r="B2763" t="str">
        <f t="shared" si="152"/>
        <v>447930.479166666666667NCYB Fld 8</v>
      </c>
      <c r="C2763" s="2">
        <v>44793</v>
      </c>
      <c r="D2763" s="3" t="s">
        <v>49</v>
      </c>
      <c r="E2763" s="4">
        <v>0.47916666666666669</v>
      </c>
      <c r="F2763" s="3" t="s">
        <v>21</v>
      </c>
      <c r="G2763" s="5"/>
      <c r="H2763" s="5"/>
      <c r="I2763" s="5"/>
      <c r="J2763" s="5"/>
      <c r="K2763" s="5"/>
      <c r="L2763" s="6"/>
    </row>
    <row r="2764" spans="1:12" ht="15" hidden="1" x14ac:dyDescent="0.2">
      <c r="A2764" t="str">
        <f t="shared" si="151"/>
        <v>44793NCYB Fld 80.583333333333333</v>
      </c>
      <c r="B2764" t="str">
        <f t="shared" si="152"/>
        <v>447930.583333333333333NCYB Fld 8</v>
      </c>
      <c r="C2764" s="2">
        <v>44793</v>
      </c>
      <c r="D2764" s="3" t="s">
        <v>49</v>
      </c>
      <c r="E2764" s="4">
        <v>0.58333333333333337</v>
      </c>
      <c r="F2764" s="3" t="s">
        <v>21</v>
      </c>
      <c r="G2764" s="5"/>
      <c r="H2764" s="5"/>
      <c r="I2764" s="5"/>
      <c r="J2764" s="5"/>
      <c r="K2764" s="5"/>
      <c r="L2764" s="6"/>
    </row>
    <row r="2765" spans="1:12" ht="15" hidden="1" x14ac:dyDescent="0.2">
      <c r="A2765" t="str">
        <f t="shared" si="151"/>
        <v>44793NCYB Fld 80.6875</v>
      </c>
      <c r="B2765" t="str">
        <f t="shared" si="152"/>
        <v>447930.6875NCYB Fld 8</v>
      </c>
      <c r="C2765" s="2">
        <v>44793</v>
      </c>
      <c r="D2765" s="3" t="s">
        <v>49</v>
      </c>
      <c r="E2765" s="4">
        <v>0.6875</v>
      </c>
      <c r="F2765" s="3" t="s">
        <v>21</v>
      </c>
      <c r="G2765" s="5"/>
      <c r="H2765" s="5"/>
      <c r="I2765" s="5"/>
      <c r="J2765" s="5"/>
      <c r="K2765" s="5"/>
      <c r="L2765" s="6"/>
    </row>
    <row r="2766" spans="1:12" ht="15" hidden="1" x14ac:dyDescent="0.2">
      <c r="A2766" t="str">
        <f t="shared" si="151"/>
        <v>44794NCYB Fld 10.416666666666667</v>
      </c>
      <c r="B2766" t="str">
        <f t="shared" si="152"/>
        <v>447940.416666666666667NCYB Fld 1</v>
      </c>
      <c r="C2766" s="2">
        <v>44794</v>
      </c>
      <c r="D2766" s="3" t="s">
        <v>50</v>
      </c>
      <c r="E2766" s="4">
        <v>0.41666666666666669</v>
      </c>
      <c r="F2766" s="3" t="s">
        <v>12</v>
      </c>
      <c r="G2766" s="5"/>
      <c r="H2766" s="5"/>
      <c r="I2766" s="5"/>
      <c r="J2766" s="5"/>
      <c r="K2766" s="5"/>
      <c r="L2766" s="6"/>
    </row>
    <row r="2767" spans="1:12" ht="15" hidden="1" x14ac:dyDescent="0.2">
      <c r="A2767" t="str">
        <f t="shared" si="151"/>
        <v>44794NCYB Fld 10.520833333333333</v>
      </c>
      <c r="B2767" t="str">
        <f t="shared" si="152"/>
        <v>447940.520833333333333NCYB Fld 1</v>
      </c>
      <c r="C2767" s="2">
        <v>44794</v>
      </c>
      <c r="D2767" s="3" t="s">
        <v>50</v>
      </c>
      <c r="E2767" s="4">
        <v>0.52083333333333337</v>
      </c>
      <c r="F2767" s="3" t="s">
        <v>12</v>
      </c>
      <c r="G2767" s="5"/>
      <c r="H2767" s="5"/>
      <c r="I2767" s="5"/>
      <c r="J2767" s="5"/>
      <c r="K2767" s="5"/>
      <c r="L2767" s="6"/>
    </row>
    <row r="2768" spans="1:12" ht="15" hidden="1" x14ac:dyDescent="0.2">
      <c r="A2768" t="str">
        <f t="shared" si="151"/>
        <v>44794NCYB Fld 10.625</v>
      </c>
      <c r="B2768" t="str">
        <f t="shared" si="152"/>
        <v>447940.625NCYB Fld 1</v>
      </c>
      <c r="C2768" s="2">
        <v>44794</v>
      </c>
      <c r="D2768" s="3" t="s">
        <v>50</v>
      </c>
      <c r="E2768" s="4">
        <v>0.625</v>
      </c>
      <c r="F2768" s="3" t="s">
        <v>12</v>
      </c>
      <c r="G2768" s="5"/>
      <c r="H2768" s="5"/>
      <c r="I2768" s="5"/>
      <c r="J2768" s="5"/>
      <c r="K2768" s="5"/>
      <c r="L2768" s="6"/>
    </row>
    <row r="2769" spans="1:12" ht="15" hidden="1" x14ac:dyDescent="0.2">
      <c r="A2769" t="str">
        <f t="shared" si="151"/>
        <v>44794NCYB Fld 10.729166666666667</v>
      </c>
      <c r="B2769" t="str">
        <f t="shared" si="152"/>
        <v>447940.729166666666667NCYB Fld 1</v>
      </c>
      <c r="C2769" s="2">
        <v>44794</v>
      </c>
      <c r="D2769" s="3" t="s">
        <v>50</v>
      </c>
      <c r="E2769" s="4">
        <v>0.72916666666666663</v>
      </c>
      <c r="F2769" s="3" t="s">
        <v>12</v>
      </c>
      <c r="G2769" s="5"/>
      <c r="H2769" s="5"/>
      <c r="I2769" s="5"/>
      <c r="J2769" s="5"/>
      <c r="K2769" s="5"/>
      <c r="L2769" s="6"/>
    </row>
    <row r="2770" spans="1:12" ht="15" hidden="1" x14ac:dyDescent="0.2">
      <c r="A2770" t="str">
        <f t="shared" si="151"/>
        <v>44794NCYB Fld 10.833333333333333</v>
      </c>
      <c r="B2770" t="str">
        <f t="shared" si="152"/>
        <v>447940.833333333333333NCYB Fld 1</v>
      </c>
      <c r="C2770" s="2">
        <v>44794</v>
      </c>
      <c r="D2770" s="3" t="s">
        <v>50</v>
      </c>
      <c r="E2770" s="4">
        <v>0.83333333333333337</v>
      </c>
      <c r="F2770" s="3" t="s">
        <v>12</v>
      </c>
      <c r="G2770" s="5"/>
      <c r="H2770" s="5"/>
      <c r="I2770" s="5"/>
      <c r="J2770" s="5"/>
      <c r="K2770" s="5"/>
      <c r="L2770" s="6"/>
    </row>
    <row r="2771" spans="1:12" ht="15" hidden="1" x14ac:dyDescent="0.2">
      <c r="A2771" t="str">
        <f t="shared" si="151"/>
        <v>44794NCYB Fld 20.416666666666667</v>
      </c>
      <c r="B2771" t="str">
        <f t="shared" si="152"/>
        <v>447940.416666666666667NCYB Fld 2</v>
      </c>
      <c r="C2771" s="2">
        <v>44794</v>
      </c>
      <c r="D2771" s="3" t="s">
        <v>50</v>
      </c>
      <c r="E2771" s="4">
        <v>0.41666666666666669</v>
      </c>
      <c r="F2771" s="3" t="s">
        <v>15</v>
      </c>
      <c r="G2771" s="5"/>
      <c r="H2771" s="5"/>
      <c r="I2771" s="5"/>
      <c r="J2771" s="5"/>
      <c r="K2771" s="5"/>
      <c r="L2771" s="6"/>
    </row>
    <row r="2772" spans="1:12" ht="15" hidden="1" x14ac:dyDescent="0.2">
      <c r="A2772" t="str">
        <f t="shared" si="151"/>
        <v>44794NCYB Fld 20.520833333333333</v>
      </c>
      <c r="B2772" t="str">
        <f t="shared" si="152"/>
        <v>447940.520833333333333NCYB Fld 2</v>
      </c>
      <c r="C2772" s="2">
        <v>44794</v>
      </c>
      <c r="D2772" s="3" t="s">
        <v>50</v>
      </c>
      <c r="E2772" s="4">
        <v>0.52083333333333337</v>
      </c>
      <c r="F2772" s="3" t="s">
        <v>15</v>
      </c>
      <c r="G2772" s="5"/>
      <c r="H2772" s="5"/>
      <c r="I2772" s="5"/>
      <c r="J2772" s="5"/>
      <c r="K2772" s="5"/>
      <c r="L2772" s="6"/>
    </row>
    <row r="2773" spans="1:12" ht="15" hidden="1" x14ac:dyDescent="0.2">
      <c r="A2773" t="str">
        <f t="shared" si="151"/>
        <v>44794NCYB Fld 20.625</v>
      </c>
      <c r="B2773" t="str">
        <f t="shared" si="152"/>
        <v>447940.625NCYB Fld 2</v>
      </c>
      <c r="C2773" s="2">
        <v>44794</v>
      </c>
      <c r="D2773" s="3" t="s">
        <v>50</v>
      </c>
      <c r="E2773" s="4">
        <v>0.625</v>
      </c>
      <c r="F2773" s="3" t="s">
        <v>15</v>
      </c>
      <c r="G2773" s="5"/>
      <c r="H2773" s="5"/>
      <c r="I2773" s="5"/>
      <c r="J2773" s="5"/>
      <c r="K2773" s="5"/>
      <c r="L2773" s="6"/>
    </row>
    <row r="2774" spans="1:12" ht="15" hidden="1" x14ac:dyDescent="0.2">
      <c r="A2774" t="str">
        <f t="shared" si="151"/>
        <v>44794NCYB Fld 20.729166666666667</v>
      </c>
      <c r="B2774" t="str">
        <f t="shared" si="152"/>
        <v>447940.729166666666667NCYB Fld 2</v>
      </c>
      <c r="C2774" s="2">
        <v>44794</v>
      </c>
      <c r="D2774" s="3" t="s">
        <v>50</v>
      </c>
      <c r="E2774" s="4">
        <v>0.72916666666666663</v>
      </c>
      <c r="F2774" s="3" t="s">
        <v>15</v>
      </c>
      <c r="G2774" s="5"/>
      <c r="H2774" s="5"/>
      <c r="I2774" s="5"/>
      <c r="J2774" s="5"/>
      <c r="K2774" s="5"/>
      <c r="L2774" s="6"/>
    </row>
    <row r="2775" spans="1:12" ht="15" hidden="1" x14ac:dyDescent="0.2">
      <c r="A2775" t="str">
        <f t="shared" si="151"/>
        <v>44794NCYB Fld 30.416666666666667</v>
      </c>
      <c r="B2775" t="str">
        <f t="shared" si="152"/>
        <v>447940.416666666666667NCYB Fld 3</v>
      </c>
      <c r="C2775" s="2">
        <v>44794</v>
      </c>
      <c r="D2775" s="3" t="s">
        <v>50</v>
      </c>
      <c r="E2775" s="4">
        <v>0.41666666666666669</v>
      </c>
      <c r="F2775" s="3" t="s">
        <v>16</v>
      </c>
      <c r="G2775" s="5"/>
      <c r="H2775" s="5"/>
      <c r="I2775" s="5"/>
      <c r="J2775" s="5"/>
      <c r="K2775" s="5"/>
      <c r="L2775" s="6"/>
    </row>
    <row r="2776" spans="1:12" ht="15" hidden="1" x14ac:dyDescent="0.2">
      <c r="A2776" t="str">
        <f t="shared" si="151"/>
        <v>44794NCYB Fld 30.479166666666667</v>
      </c>
      <c r="B2776" t="str">
        <f t="shared" si="152"/>
        <v>447940.479166666666667NCYB Fld 3</v>
      </c>
      <c r="C2776" s="2">
        <v>44794</v>
      </c>
      <c r="D2776" s="3" t="s">
        <v>50</v>
      </c>
      <c r="E2776" s="4">
        <v>0.47916666666666669</v>
      </c>
      <c r="F2776" s="3" t="s">
        <v>16</v>
      </c>
      <c r="G2776" s="5"/>
      <c r="H2776" s="5"/>
      <c r="I2776" s="5"/>
      <c r="J2776" s="5"/>
      <c r="K2776" s="5"/>
      <c r="L2776" s="6"/>
    </row>
    <row r="2777" spans="1:12" ht="15" hidden="1" x14ac:dyDescent="0.2">
      <c r="A2777" t="str">
        <f t="shared" si="151"/>
        <v>44794NCYB Fld 30.583333333333333</v>
      </c>
      <c r="B2777" t="str">
        <f t="shared" si="152"/>
        <v>447940.583333333333333NCYB Fld 3</v>
      </c>
      <c r="C2777" s="2">
        <v>44794</v>
      </c>
      <c r="D2777" s="3" t="s">
        <v>50</v>
      </c>
      <c r="E2777" s="4">
        <v>0.58333333333333337</v>
      </c>
      <c r="F2777" s="3" t="s">
        <v>16</v>
      </c>
      <c r="G2777" s="5"/>
      <c r="H2777" s="5"/>
      <c r="I2777" s="5"/>
      <c r="J2777" s="5"/>
      <c r="K2777" s="5"/>
      <c r="L2777" s="6"/>
    </row>
    <row r="2778" spans="1:12" ht="15" hidden="1" x14ac:dyDescent="0.2">
      <c r="A2778" t="str">
        <f t="shared" si="151"/>
        <v>44794NCYB Fld 30.6875</v>
      </c>
      <c r="B2778" t="str">
        <f t="shared" si="152"/>
        <v>447940.6875NCYB Fld 3</v>
      </c>
      <c r="C2778" s="2">
        <v>44794</v>
      </c>
      <c r="D2778" s="3" t="s">
        <v>50</v>
      </c>
      <c r="E2778" s="4">
        <v>0.6875</v>
      </c>
      <c r="F2778" s="3" t="s">
        <v>16</v>
      </c>
      <c r="G2778" s="5"/>
      <c r="H2778" s="5"/>
      <c r="I2778" s="5"/>
      <c r="J2778" s="5"/>
      <c r="K2778" s="5"/>
      <c r="L2778" s="6"/>
    </row>
    <row r="2779" spans="1:12" ht="15" hidden="1" x14ac:dyDescent="0.2">
      <c r="A2779" t="str">
        <f t="shared" si="151"/>
        <v>44794NCYB Fld 30.791666666666667</v>
      </c>
      <c r="B2779" t="str">
        <f t="shared" si="152"/>
        <v>447940.791666666666667NCYB Fld 3</v>
      </c>
      <c r="C2779" s="2">
        <v>44794</v>
      </c>
      <c r="D2779" s="3" t="s">
        <v>50</v>
      </c>
      <c r="E2779" s="4">
        <v>0.79166666666666663</v>
      </c>
      <c r="F2779" s="3" t="s">
        <v>16</v>
      </c>
      <c r="G2779" s="5"/>
      <c r="H2779" s="5"/>
      <c r="I2779" s="5"/>
      <c r="J2779" s="5"/>
      <c r="K2779" s="5"/>
      <c r="L2779" s="6"/>
    </row>
    <row r="2780" spans="1:12" ht="15" hidden="1" x14ac:dyDescent="0.2">
      <c r="A2780" t="str">
        <f t="shared" si="151"/>
        <v>44794NCYB Fld 40.416666666666667</v>
      </c>
      <c r="B2780" t="str">
        <f t="shared" si="152"/>
        <v>447940.416666666666667NCYB Fld 4</v>
      </c>
      <c r="C2780" s="2">
        <v>44794</v>
      </c>
      <c r="D2780" s="3" t="s">
        <v>50</v>
      </c>
      <c r="E2780" s="4">
        <v>0.41666666666666669</v>
      </c>
      <c r="F2780" s="3" t="s">
        <v>17</v>
      </c>
      <c r="G2780" s="5"/>
      <c r="H2780" s="5"/>
      <c r="I2780" s="5"/>
      <c r="J2780" s="5"/>
      <c r="K2780" s="5"/>
      <c r="L2780" s="6"/>
    </row>
    <row r="2781" spans="1:12" ht="15" hidden="1" x14ac:dyDescent="0.2">
      <c r="A2781" t="str">
        <f t="shared" si="151"/>
        <v>44794NCYB Fld 40.479166666666667</v>
      </c>
      <c r="B2781" t="str">
        <f t="shared" si="152"/>
        <v>447940.479166666666667NCYB Fld 4</v>
      </c>
      <c r="C2781" s="2">
        <v>44794</v>
      </c>
      <c r="D2781" s="3" t="s">
        <v>50</v>
      </c>
      <c r="E2781" s="4">
        <v>0.47916666666666669</v>
      </c>
      <c r="F2781" s="3" t="s">
        <v>17</v>
      </c>
      <c r="G2781" s="5"/>
      <c r="H2781" s="5"/>
      <c r="I2781" s="5"/>
      <c r="J2781" s="5"/>
      <c r="K2781" s="5"/>
      <c r="L2781" s="6"/>
    </row>
    <row r="2782" spans="1:12" ht="15" hidden="1" x14ac:dyDescent="0.2">
      <c r="A2782" t="str">
        <f t="shared" si="151"/>
        <v>44794NCYB Fld 40.583333333333333</v>
      </c>
      <c r="B2782" t="str">
        <f t="shared" si="152"/>
        <v>447940.583333333333333NCYB Fld 4</v>
      </c>
      <c r="C2782" s="2">
        <v>44794</v>
      </c>
      <c r="D2782" s="3" t="s">
        <v>50</v>
      </c>
      <c r="E2782" s="4">
        <v>0.58333333333333337</v>
      </c>
      <c r="F2782" s="3" t="s">
        <v>17</v>
      </c>
      <c r="G2782" s="5"/>
      <c r="H2782" s="5"/>
      <c r="I2782" s="5"/>
      <c r="J2782" s="5"/>
      <c r="K2782" s="5"/>
      <c r="L2782" s="6"/>
    </row>
    <row r="2783" spans="1:12" ht="15" hidden="1" x14ac:dyDescent="0.2">
      <c r="A2783" t="str">
        <f t="shared" si="151"/>
        <v>44794NCYB Fld 40.6875</v>
      </c>
      <c r="B2783" t="str">
        <f t="shared" si="152"/>
        <v>447940.6875NCYB Fld 4</v>
      </c>
      <c r="C2783" s="2">
        <v>44794</v>
      </c>
      <c r="D2783" s="3" t="s">
        <v>50</v>
      </c>
      <c r="E2783" s="4">
        <v>0.6875</v>
      </c>
      <c r="F2783" s="3" t="s">
        <v>17</v>
      </c>
      <c r="G2783" s="5"/>
      <c r="H2783" s="5"/>
      <c r="I2783" s="5"/>
      <c r="J2783" s="5"/>
      <c r="K2783" s="5"/>
      <c r="L2783" s="6"/>
    </row>
    <row r="2784" spans="1:12" ht="15" hidden="1" x14ac:dyDescent="0.2">
      <c r="A2784" t="str">
        <f t="shared" si="151"/>
        <v>44794NCYB Fld 50.416666666666667</v>
      </c>
      <c r="B2784" t="str">
        <f t="shared" si="152"/>
        <v>447940.416666666666667NCYB Fld 5</v>
      </c>
      <c r="C2784" s="2">
        <v>44794</v>
      </c>
      <c r="D2784" s="3" t="s">
        <v>50</v>
      </c>
      <c r="E2784" s="4">
        <v>0.41666666666666669</v>
      </c>
      <c r="F2784" s="3" t="s">
        <v>18</v>
      </c>
      <c r="G2784" s="5"/>
      <c r="H2784" s="5"/>
      <c r="I2784" s="5"/>
      <c r="J2784" s="5"/>
      <c r="K2784" s="5"/>
      <c r="L2784" s="6"/>
    </row>
    <row r="2785" spans="1:12" ht="15" hidden="1" x14ac:dyDescent="0.2">
      <c r="A2785" t="str">
        <f t="shared" si="151"/>
        <v>44794NCYB Fld 50.5</v>
      </c>
      <c r="B2785" t="str">
        <f t="shared" si="152"/>
        <v>447940.5NCYB Fld 5</v>
      </c>
      <c r="C2785" s="2">
        <v>44794</v>
      </c>
      <c r="D2785" s="3" t="s">
        <v>50</v>
      </c>
      <c r="E2785" s="4">
        <v>0.5</v>
      </c>
      <c r="F2785" s="3" t="s">
        <v>18</v>
      </c>
      <c r="G2785" s="5"/>
      <c r="H2785" s="5"/>
      <c r="I2785" s="5"/>
      <c r="J2785" s="5"/>
      <c r="K2785" s="5"/>
      <c r="L2785" s="6"/>
    </row>
    <row r="2786" spans="1:12" ht="15" hidden="1" x14ac:dyDescent="0.2">
      <c r="A2786" t="str">
        <f t="shared" si="151"/>
        <v>44794NCYB Fld 50.583333333333333</v>
      </c>
      <c r="B2786" t="str">
        <f t="shared" si="152"/>
        <v>447940.583333333333333NCYB Fld 5</v>
      </c>
      <c r="C2786" s="2">
        <v>44794</v>
      </c>
      <c r="D2786" s="3" t="s">
        <v>50</v>
      </c>
      <c r="E2786" s="4">
        <v>0.58333333333333337</v>
      </c>
      <c r="F2786" s="3" t="s">
        <v>18</v>
      </c>
      <c r="G2786" s="5"/>
      <c r="H2786" s="5"/>
      <c r="I2786" s="5"/>
      <c r="J2786" s="5"/>
      <c r="K2786" s="5"/>
      <c r="L2786" s="6"/>
    </row>
    <row r="2787" spans="1:12" ht="15" hidden="1" x14ac:dyDescent="0.2">
      <c r="A2787" t="str">
        <f t="shared" si="151"/>
        <v>44794NCYB Fld 50.6875</v>
      </c>
      <c r="B2787" t="str">
        <f t="shared" si="152"/>
        <v>447940.6875NCYB Fld 5</v>
      </c>
      <c r="C2787" s="2">
        <v>44794</v>
      </c>
      <c r="D2787" s="3" t="s">
        <v>50</v>
      </c>
      <c r="E2787" s="4">
        <v>0.6875</v>
      </c>
      <c r="F2787" s="3" t="s">
        <v>18</v>
      </c>
      <c r="G2787" s="5"/>
      <c r="H2787" s="5"/>
      <c r="I2787" s="5"/>
      <c r="J2787" s="5"/>
      <c r="K2787" s="5"/>
      <c r="L2787" s="6"/>
    </row>
    <row r="2788" spans="1:12" ht="15" hidden="1" x14ac:dyDescent="0.2">
      <c r="A2788" t="str">
        <f t="shared" si="151"/>
        <v>44794NCYB Fld 60.416666666666667</v>
      </c>
      <c r="B2788" t="str">
        <f t="shared" si="152"/>
        <v>447940.416666666666667NCYB Fld 6</v>
      </c>
      <c r="C2788" s="2">
        <v>44794</v>
      </c>
      <c r="D2788" s="3" t="s">
        <v>50</v>
      </c>
      <c r="E2788" s="4">
        <v>0.41666666666666669</v>
      </c>
      <c r="F2788" s="3" t="s">
        <v>19</v>
      </c>
      <c r="G2788" s="5"/>
      <c r="H2788" s="5"/>
      <c r="I2788" s="5"/>
      <c r="J2788" s="5"/>
      <c r="K2788" s="5"/>
      <c r="L2788" s="6"/>
    </row>
    <row r="2789" spans="1:12" ht="15" hidden="1" x14ac:dyDescent="0.2">
      <c r="A2789" t="str">
        <f t="shared" si="151"/>
        <v>44794NCYB Fld 60.479166666666667</v>
      </c>
      <c r="B2789" t="str">
        <f t="shared" si="152"/>
        <v>447940.479166666666667NCYB Fld 6</v>
      </c>
      <c r="C2789" s="2">
        <v>44794</v>
      </c>
      <c r="D2789" s="3" t="s">
        <v>50</v>
      </c>
      <c r="E2789" s="4">
        <v>0.47916666666666669</v>
      </c>
      <c r="F2789" s="3" t="s">
        <v>19</v>
      </c>
      <c r="G2789" s="5"/>
      <c r="H2789" s="5"/>
      <c r="I2789" s="5"/>
      <c r="J2789" s="5"/>
      <c r="K2789" s="5"/>
      <c r="L2789" s="6"/>
    </row>
    <row r="2790" spans="1:12" ht="15" hidden="1" x14ac:dyDescent="0.2">
      <c r="A2790" t="str">
        <f t="shared" si="151"/>
        <v>44794NCYB Fld 60.583333333333333</v>
      </c>
      <c r="B2790" t="str">
        <f t="shared" si="152"/>
        <v>447940.583333333333333NCYB Fld 6</v>
      </c>
      <c r="C2790" s="2">
        <v>44794</v>
      </c>
      <c r="D2790" s="3" t="s">
        <v>50</v>
      </c>
      <c r="E2790" s="4">
        <v>0.58333333333333337</v>
      </c>
      <c r="F2790" s="3" t="s">
        <v>19</v>
      </c>
      <c r="G2790" s="5"/>
      <c r="H2790" s="5"/>
      <c r="I2790" s="5"/>
      <c r="J2790" s="5"/>
      <c r="K2790" s="5"/>
      <c r="L2790" s="6"/>
    </row>
    <row r="2791" spans="1:12" ht="15" hidden="1" x14ac:dyDescent="0.2">
      <c r="A2791" t="str">
        <f t="shared" si="151"/>
        <v>44794NCYB Fld 60.6875</v>
      </c>
      <c r="B2791" t="str">
        <f t="shared" si="152"/>
        <v>447940.6875NCYB Fld 6</v>
      </c>
      <c r="C2791" s="2">
        <v>44794</v>
      </c>
      <c r="D2791" s="3" t="s">
        <v>50</v>
      </c>
      <c r="E2791" s="4">
        <v>0.6875</v>
      </c>
      <c r="F2791" s="3" t="s">
        <v>19</v>
      </c>
      <c r="G2791" s="5"/>
      <c r="H2791" s="5"/>
      <c r="I2791" s="5"/>
      <c r="J2791" s="5"/>
      <c r="K2791" s="5"/>
      <c r="L2791" s="6"/>
    </row>
    <row r="2792" spans="1:12" ht="15" hidden="1" x14ac:dyDescent="0.2">
      <c r="A2792" t="str">
        <f t="shared" si="151"/>
        <v>44794NCYB Fld 70.416666666666667</v>
      </c>
      <c r="B2792" t="str">
        <f t="shared" si="152"/>
        <v>447940.416666666666667NCYB Fld 7</v>
      </c>
      <c r="C2792" s="2">
        <v>44794</v>
      </c>
      <c r="D2792" s="3" t="s">
        <v>50</v>
      </c>
      <c r="E2792" s="4">
        <v>0.41666666666666669</v>
      </c>
      <c r="F2792" s="3" t="s">
        <v>20</v>
      </c>
      <c r="G2792" s="5"/>
      <c r="H2792" s="5"/>
      <c r="I2792" s="5"/>
      <c r="J2792" s="5"/>
      <c r="K2792" s="5"/>
      <c r="L2792" s="6"/>
    </row>
    <row r="2793" spans="1:12" ht="15" hidden="1" x14ac:dyDescent="0.2">
      <c r="A2793" t="str">
        <f t="shared" si="151"/>
        <v>44794NCYB Fld 70.5</v>
      </c>
      <c r="B2793" t="str">
        <f t="shared" si="152"/>
        <v>447940.5NCYB Fld 7</v>
      </c>
      <c r="C2793" s="2">
        <v>44794</v>
      </c>
      <c r="D2793" s="3" t="s">
        <v>50</v>
      </c>
      <c r="E2793" s="4">
        <v>0.5</v>
      </c>
      <c r="F2793" s="3" t="s">
        <v>20</v>
      </c>
      <c r="G2793" s="5"/>
      <c r="H2793" s="5"/>
      <c r="I2793" s="5"/>
      <c r="J2793" s="5"/>
      <c r="K2793" s="5"/>
      <c r="L2793" s="6"/>
    </row>
    <row r="2794" spans="1:12" ht="15" hidden="1" x14ac:dyDescent="0.2">
      <c r="A2794" t="str">
        <f t="shared" si="151"/>
        <v>44794NCYB Fld 70.583333333333333</v>
      </c>
      <c r="B2794" t="str">
        <f t="shared" si="152"/>
        <v>447940.583333333333333NCYB Fld 7</v>
      </c>
      <c r="C2794" s="2">
        <v>44794</v>
      </c>
      <c r="D2794" s="3" t="s">
        <v>50</v>
      </c>
      <c r="E2794" s="4">
        <v>0.58333333333333337</v>
      </c>
      <c r="F2794" s="3" t="s">
        <v>20</v>
      </c>
      <c r="G2794" s="5"/>
      <c r="H2794" s="5"/>
      <c r="I2794" s="5"/>
      <c r="J2794" s="5"/>
      <c r="K2794" s="5"/>
      <c r="L2794" s="6"/>
    </row>
    <row r="2795" spans="1:12" ht="15" hidden="1" x14ac:dyDescent="0.2">
      <c r="A2795" t="str">
        <f t="shared" si="151"/>
        <v>44794NCYB Fld 70.6875</v>
      </c>
      <c r="B2795" t="str">
        <f t="shared" si="152"/>
        <v>447940.6875NCYB Fld 7</v>
      </c>
      <c r="C2795" s="2">
        <v>44794</v>
      </c>
      <c r="D2795" s="3" t="s">
        <v>50</v>
      </c>
      <c r="E2795" s="4">
        <v>0.6875</v>
      </c>
      <c r="F2795" s="3" t="s">
        <v>20</v>
      </c>
      <c r="G2795" s="5"/>
      <c r="H2795" s="5"/>
      <c r="I2795" s="5"/>
      <c r="J2795" s="5"/>
      <c r="K2795" s="5"/>
      <c r="L2795" s="6"/>
    </row>
    <row r="2796" spans="1:12" ht="15" hidden="1" x14ac:dyDescent="0.2">
      <c r="A2796" t="str">
        <f t="shared" si="151"/>
        <v>44794NCYB Fld 80.416666666666667</v>
      </c>
      <c r="B2796" t="str">
        <f t="shared" si="152"/>
        <v>447940.416666666666667NCYB Fld 8</v>
      </c>
      <c r="C2796" s="2">
        <v>44794</v>
      </c>
      <c r="D2796" s="3" t="s">
        <v>50</v>
      </c>
      <c r="E2796" s="4">
        <v>0.41666666666666669</v>
      </c>
      <c r="F2796" s="3" t="s">
        <v>21</v>
      </c>
      <c r="G2796" s="5"/>
      <c r="H2796" s="5"/>
      <c r="I2796" s="5"/>
      <c r="J2796" s="5"/>
      <c r="K2796" s="5"/>
      <c r="L2796" s="6"/>
    </row>
    <row r="2797" spans="1:12" ht="15" hidden="1" x14ac:dyDescent="0.2">
      <c r="A2797" t="str">
        <f t="shared" si="151"/>
        <v>44794NCYB Fld 80.5</v>
      </c>
      <c r="B2797" t="str">
        <f t="shared" si="152"/>
        <v>447940.5NCYB Fld 8</v>
      </c>
      <c r="C2797" s="2">
        <v>44794</v>
      </c>
      <c r="D2797" s="3" t="s">
        <v>50</v>
      </c>
      <c r="E2797" s="4">
        <v>0.5</v>
      </c>
      <c r="F2797" s="3" t="s">
        <v>21</v>
      </c>
      <c r="G2797" s="5"/>
      <c r="H2797" s="5"/>
      <c r="I2797" s="5"/>
      <c r="J2797" s="5"/>
      <c r="K2797" s="5"/>
      <c r="L2797" s="6"/>
    </row>
    <row r="2798" spans="1:12" ht="15" hidden="1" x14ac:dyDescent="0.2">
      <c r="A2798" t="str">
        <f t="shared" si="151"/>
        <v>44794NCYB Fld 80.583333333333333</v>
      </c>
      <c r="B2798" t="str">
        <f t="shared" si="152"/>
        <v>447940.583333333333333NCYB Fld 8</v>
      </c>
      <c r="C2798" s="2">
        <v>44794</v>
      </c>
      <c r="D2798" s="3" t="s">
        <v>50</v>
      </c>
      <c r="E2798" s="4">
        <v>0.58333333333333337</v>
      </c>
      <c r="F2798" s="3" t="s">
        <v>21</v>
      </c>
      <c r="G2798" s="5"/>
      <c r="H2798" s="5"/>
      <c r="I2798" s="5"/>
      <c r="J2798" s="5"/>
      <c r="K2798" s="5"/>
      <c r="L2798" s="6"/>
    </row>
    <row r="2799" spans="1:12" ht="15" hidden="1" x14ac:dyDescent="0.2">
      <c r="A2799" t="str">
        <f t="shared" si="151"/>
        <v>44794NCYB Fld 80.6875</v>
      </c>
      <c r="B2799" t="str">
        <f t="shared" si="152"/>
        <v>447940.6875NCYB Fld 8</v>
      </c>
      <c r="C2799" s="2">
        <v>44794</v>
      </c>
      <c r="D2799" s="3" t="s">
        <v>50</v>
      </c>
      <c r="E2799" s="4">
        <v>0.6875</v>
      </c>
      <c r="F2799" s="3" t="s">
        <v>21</v>
      </c>
      <c r="G2799" s="5"/>
      <c r="H2799" s="5"/>
      <c r="I2799" s="5"/>
      <c r="J2799" s="5"/>
      <c r="K2799" s="5"/>
      <c r="L2799" s="6"/>
    </row>
    <row r="2800" spans="1:12" ht="15" hidden="1" x14ac:dyDescent="0.2">
      <c r="A2800" t="str">
        <f t="shared" si="151"/>
        <v>44795NCYB Fld 10.625</v>
      </c>
      <c r="B2800" t="str">
        <f t="shared" si="152"/>
        <v>447950.625NCYB Fld 1</v>
      </c>
      <c r="C2800" s="2">
        <v>44795</v>
      </c>
      <c r="D2800" s="3" t="s">
        <v>11</v>
      </c>
      <c r="E2800" s="4">
        <v>0.625</v>
      </c>
      <c r="F2800" s="3" t="s">
        <v>12</v>
      </c>
      <c r="G2800" s="5"/>
      <c r="H2800" s="5"/>
      <c r="I2800" s="5"/>
      <c r="J2800" s="5"/>
      <c r="K2800" s="5"/>
      <c r="L2800" s="6"/>
    </row>
    <row r="2801" spans="1:12" ht="15" hidden="1" x14ac:dyDescent="0.2">
      <c r="A2801" t="str">
        <f t="shared" si="151"/>
        <v>44795NCYB Fld 10.75</v>
      </c>
      <c r="B2801" t="str">
        <f t="shared" si="152"/>
        <v>447950.75NCYB Fld 1</v>
      </c>
      <c r="C2801" s="2">
        <v>44795</v>
      </c>
      <c r="D2801" s="3" t="s">
        <v>11</v>
      </c>
      <c r="E2801" s="4">
        <v>0.75</v>
      </c>
      <c r="F2801" s="3" t="s">
        <v>12</v>
      </c>
      <c r="G2801" s="5"/>
      <c r="H2801" s="5"/>
      <c r="I2801" s="5"/>
      <c r="J2801" s="5"/>
      <c r="K2801" s="5"/>
      <c r="L2801" s="6"/>
    </row>
    <row r="2802" spans="1:12" ht="15" hidden="1" x14ac:dyDescent="0.2">
      <c r="A2802" t="str">
        <f t="shared" si="151"/>
        <v>44795NCYB Fld 10.84375</v>
      </c>
      <c r="B2802" t="str">
        <f t="shared" si="152"/>
        <v>447950.84375NCYB Fld 1</v>
      </c>
      <c r="C2802" s="2">
        <v>44795</v>
      </c>
      <c r="D2802" s="3" t="s">
        <v>11</v>
      </c>
      <c r="E2802" s="4">
        <v>0.84375</v>
      </c>
      <c r="F2802" s="3" t="s">
        <v>12</v>
      </c>
      <c r="G2802" s="5"/>
      <c r="H2802" s="5"/>
      <c r="I2802" s="5"/>
      <c r="J2802" s="5"/>
      <c r="K2802" s="5"/>
      <c r="L2802" s="6"/>
    </row>
    <row r="2803" spans="1:12" ht="15" hidden="1" x14ac:dyDescent="0.2">
      <c r="A2803" t="str">
        <f t="shared" si="151"/>
        <v>44795NCYB Fld 20.625</v>
      </c>
      <c r="B2803" t="str">
        <f t="shared" si="152"/>
        <v>447950.625NCYB Fld 2</v>
      </c>
      <c r="C2803" s="2">
        <v>44795</v>
      </c>
      <c r="D2803" s="3" t="s">
        <v>11</v>
      </c>
      <c r="E2803" s="4">
        <v>0.625</v>
      </c>
      <c r="F2803" s="3" t="s">
        <v>15</v>
      </c>
      <c r="G2803" s="5"/>
      <c r="H2803" s="5"/>
      <c r="I2803" s="5"/>
      <c r="J2803" s="5"/>
      <c r="K2803" s="5"/>
      <c r="L2803" s="6"/>
    </row>
    <row r="2804" spans="1:12" ht="15" hidden="1" x14ac:dyDescent="0.2">
      <c r="A2804" t="str">
        <f t="shared" si="151"/>
        <v>44795NCYB Fld 20.75</v>
      </c>
      <c r="B2804" t="str">
        <f t="shared" si="152"/>
        <v>447950.75NCYB Fld 2</v>
      </c>
      <c r="C2804" s="2">
        <v>44795</v>
      </c>
      <c r="D2804" s="3" t="s">
        <v>11</v>
      </c>
      <c r="E2804" s="4">
        <v>0.75</v>
      </c>
      <c r="F2804" s="3" t="s">
        <v>15</v>
      </c>
      <c r="G2804" s="5"/>
      <c r="H2804" s="5"/>
      <c r="I2804" s="5"/>
      <c r="J2804" s="5"/>
      <c r="K2804" s="5"/>
      <c r="L2804" s="6"/>
    </row>
    <row r="2805" spans="1:12" ht="15" hidden="1" x14ac:dyDescent="0.2">
      <c r="A2805" t="str">
        <f t="shared" si="151"/>
        <v>44795NCYB Fld 30.75</v>
      </c>
      <c r="B2805" t="str">
        <f t="shared" si="152"/>
        <v>447950.75NCYB Fld 3</v>
      </c>
      <c r="C2805" s="2">
        <v>44795</v>
      </c>
      <c r="D2805" s="3" t="s">
        <v>11</v>
      </c>
      <c r="E2805" s="4">
        <v>0.75</v>
      </c>
      <c r="F2805" s="3" t="s">
        <v>16</v>
      </c>
      <c r="G2805" s="5"/>
      <c r="H2805" s="5"/>
      <c r="I2805" s="5"/>
      <c r="J2805" s="5"/>
      <c r="K2805" s="5"/>
      <c r="L2805" s="6"/>
    </row>
    <row r="2806" spans="1:12" ht="15" hidden="1" x14ac:dyDescent="0.2">
      <c r="A2806" t="str">
        <f t="shared" si="151"/>
        <v>44795NCYB Fld 30.833333333333333</v>
      </c>
      <c r="B2806" t="str">
        <f t="shared" si="152"/>
        <v>447950.833333333333333NCYB Fld 3</v>
      </c>
      <c r="C2806" s="2">
        <v>44795</v>
      </c>
      <c r="D2806" s="3" t="s">
        <v>11</v>
      </c>
      <c r="E2806" s="4">
        <v>0.83333333333333337</v>
      </c>
      <c r="F2806" s="3" t="s">
        <v>16</v>
      </c>
      <c r="G2806" s="5"/>
      <c r="H2806" s="5"/>
      <c r="I2806" s="5"/>
      <c r="J2806" s="5"/>
      <c r="K2806" s="5"/>
      <c r="L2806" s="6"/>
    </row>
    <row r="2807" spans="1:12" ht="15" hidden="1" x14ac:dyDescent="0.2">
      <c r="A2807" t="str">
        <f t="shared" si="151"/>
        <v>44795NCYB Fld 40.75</v>
      </c>
      <c r="B2807" t="str">
        <f t="shared" si="152"/>
        <v>447950.75NCYB Fld 4</v>
      </c>
      <c r="C2807" s="2">
        <v>44795</v>
      </c>
      <c r="D2807" s="3" t="s">
        <v>11</v>
      </c>
      <c r="E2807" s="4">
        <v>0.75</v>
      </c>
      <c r="F2807" s="3" t="s">
        <v>17</v>
      </c>
      <c r="G2807" s="5"/>
      <c r="H2807" s="5"/>
      <c r="I2807" s="5"/>
      <c r="J2807" s="5"/>
      <c r="K2807" s="5"/>
      <c r="L2807" s="6"/>
    </row>
    <row r="2808" spans="1:12" ht="15" hidden="1" x14ac:dyDescent="0.2">
      <c r="A2808" t="str">
        <f t="shared" si="151"/>
        <v>44795NCYB Fld 50.75</v>
      </c>
      <c r="B2808" t="str">
        <f t="shared" si="152"/>
        <v>447950.75NCYB Fld 5</v>
      </c>
      <c r="C2808" s="2">
        <v>44795</v>
      </c>
      <c r="D2808" s="3" t="s">
        <v>11</v>
      </c>
      <c r="E2808" s="4">
        <v>0.75</v>
      </c>
      <c r="F2808" s="3" t="s">
        <v>18</v>
      </c>
      <c r="G2808" s="5"/>
      <c r="H2808" s="5"/>
      <c r="I2808" s="5"/>
      <c r="J2808" s="5"/>
      <c r="K2808" s="5"/>
      <c r="L2808" s="6"/>
    </row>
    <row r="2809" spans="1:12" ht="15" hidden="1" x14ac:dyDescent="0.2">
      <c r="A2809" t="str">
        <f t="shared" si="151"/>
        <v>44795NCYB Fld 60.75</v>
      </c>
      <c r="B2809" t="str">
        <f t="shared" si="152"/>
        <v>447950.75NCYB Fld 6</v>
      </c>
      <c r="C2809" s="2">
        <v>44795</v>
      </c>
      <c r="D2809" s="3" t="s">
        <v>11</v>
      </c>
      <c r="E2809" s="4">
        <v>0.75</v>
      </c>
      <c r="F2809" s="3" t="s">
        <v>19</v>
      </c>
      <c r="G2809" s="5"/>
      <c r="H2809" s="5"/>
      <c r="I2809" s="5"/>
      <c r="J2809" s="5"/>
      <c r="K2809" s="5"/>
      <c r="L2809" s="6"/>
    </row>
    <row r="2810" spans="1:12" ht="15" hidden="1" x14ac:dyDescent="0.2">
      <c r="A2810" t="str">
        <f t="shared" si="151"/>
        <v>44795NCYB Fld 70.75</v>
      </c>
      <c r="B2810" t="str">
        <f t="shared" si="152"/>
        <v>447950.75NCYB Fld 7</v>
      </c>
      <c r="C2810" s="2">
        <v>44795</v>
      </c>
      <c r="D2810" s="3" t="s">
        <v>11</v>
      </c>
      <c r="E2810" s="4">
        <v>0.75</v>
      </c>
      <c r="F2810" s="3" t="s">
        <v>20</v>
      </c>
      <c r="G2810" s="5"/>
      <c r="H2810" s="5"/>
      <c r="I2810" s="5"/>
      <c r="J2810" s="5"/>
      <c r="K2810" s="5"/>
      <c r="L2810" s="6"/>
    </row>
    <row r="2811" spans="1:12" ht="15" hidden="1" x14ac:dyDescent="0.2">
      <c r="A2811" t="str">
        <f t="shared" si="151"/>
        <v>44795NCYB Fld 80.75</v>
      </c>
      <c r="B2811" t="str">
        <f t="shared" si="152"/>
        <v>447950.75NCYB Fld 8</v>
      </c>
      <c r="C2811" s="2">
        <v>44795</v>
      </c>
      <c r="D2811" s="3" t="s">
        <v>11</v>
      </c>
      <c r="E2811" s="4">
        <v>0.75</v>
      </c>
      <c r="F2811" s="3" t="s">
        <v>21</v>
      </c>
      <c r="G2811" s="5"/>
      <c r="H2811" s="5"/>
      <c r="I2811" s="5"/>
      <c r="J2811" s="5"/>
      <c r="K2811" s="5"/>
      <c r="L2811" s="6"/>
    </row>
    <row r="2812" spans="1:12" ht="15" hidden="1" x14ac:dyDescent="0.2">
      <c r="A2812" t="str">
        <f t="shared" si="151"/>
        <v>44796NCYB Fld 10.625</v>
      </c>
      <c r="B2812" t="str">
        <f t="shared" si="152"/>
        <v>447960.625NCYB Fld 1</v>
      </c>
      <c r="C2812" s="2">
        <v>44796</v>
      </c>
      <c r="D2812" s="3" t="s">
        <v>22</v>
      </c>
      <c r="E2812" s="4">
        <v>0.625</v>
      </c>
      <c r="F2812" s="3" t="s">
        <v>12</v>
      </c>
      <c r="G2812" s="5"/>
      <c r="H2812" s="5"/>
      <c r="I2812" s="5"/>
      <c r="J2812" s="5"/>
      <c r="K2812" s="5"/>
      <c r="L2812" s="6"/>
    </row>
    <row r="2813" spans="1:12" ht="15" hidden="1" x14ac:dyDescent="0.2">
      <c r="A2813" t="str">
        <f t="shared" si="151"/>
        <v>44796NCYB Fld 10.75</v>
      </c>
      <c r="B2813" t="str">
        <f t="shared" si="152"/>
        <v>447960.75NCYB Fld 1</v>
      </c>
      <c r="C2813" s="2">
        <v>44796</v>
      </c>
      <c r="D2813" s="3" t="s">
        <v>22</v>
      </c>
      <c r="E2813" s="4">
        <v>0.75</v>
      </c>
      <c r="F2813" s="3" t="s">
        <v>12</v>
      </c>
      <c r="G2813" s="5"/>
      <c r="H2813" s="5"/>
      <c r="I2813" s="5"/>
      <c r="J2813" s="5"/>
      <c r="K2813" s="5"/>
      <c r="L2813" s="6"/>
    </row>
    <row r="2814" spans="1:12" ht="15" hidden="1" x14ac:dyDescent="0.2">
      <c r="A2814" t="str">
        <f t="shared" si="151"/>
        <v>44796NCYB Fld 10.84375</v>
      </c>
      <c r="B2814" t="str">
        <f t="shared" si="152"/>
        <v>447960.84375NCYB Fld 1</v>
      </c>
      <c r="C2814" s="2">
        <v>44796</v>
      </c>
      <c r="D2814" s="3" t="s">
        <v>22</v>
      </c>
      <c r="E2814" s="4">
        <v>0.84375</v>
      </c>
      <c r="F2814" s="3" t="s">
        <v>12</v>
      </c>
      <c r="G2814" s="5"/>
      <c r="H2814" s="5"/>
      <c r="I2814" s="5"/>
      <c r="J2814" s="5"/>
      <c r="K2814" s="5"/>
      <c r="L2814" s="6"/>
    </row>
    <row r="2815" spans="1:12" ht="15" hidden="1" x14ac:dyDescent="0.2">
      <c r="A2815" t="str">
        <f t="shared" si="151"/>
        <v>44796NCYB Fld 20.625</v>
      </c>
      <c r="B2815" t="str">
        <f t="shared" si="152"/>
        <v>447960.625NCYB Fld 2</v>
      </c>
      <c r="C2815" s="2">
        <v>44796</v>
      </c>
      <c r="D2815" s="3" t="s">
        <v>22</v>
      </c>
      <c r="E2815" s="4">
        <v>0.625</v>
      </c>
      <c r="F2815" s="3" t="s">
        <v>15</v>
      </c>
      <c r="G2815" s="5"/>
      <c r="H2815" s="5"/>
      <c r="I2815" s="5"/>
      <c r="J2815" s="5"/>
      <c r="K2815" s="5"/>
      <c r="L2815" s="6"/>
    </row>
    <row r="2816" spans="1:12" ht="15" hidden="1" x14ac:dyDescent="0.2">
      <c r="A2816" t="str">
        <f t="shared" si="151"/>
        <v>44796NCYB Fld 20.75</v>
      </c>
      <c r="B2816" t="str">
        <f t="shared" si="152"/>
        <v>447960.75NCYB Fld 2</v>
      </c>
      <c r="C2816" s="2">
        <v>44796</v>
      </c>
      <c r="D2816" s="3" t="s">
        <v>22</v>
      </c>
      <c r="E2816" s="4">
        <v>0.75</v>
      </c>
      <c r="F2816" s="3" t="s">
        <v>15</v>
      </c>
      <c r="G2816" s="5"/>
      <c r="H2816" s="5"/>
      <c r="I2816" s="5"/>
      <c r="J2816" s="5"/>
      <c r="K2816" s="5"/>
      <c r="L2816" s="6"/>
    </row>
    <row r="2817" spans="1:12" ht="15" hidden="1" x14ac:dyDescent="0.2">
      <c r="A2817" t="str">
        <f t="shared" si="151"/>
        <v>44796NCYB Fld 30.75</v>
      </c>
      <c r="B2817" t="str">
        <f t="shared" si="152"/>
        <v>447960.75NCYB Fld 3</v>
      </c>
      <c r="C2817" s="2">
        <v>44796</v>
      </c>
      <c r="D2817" s="3" t="s">
        <v>22</v>
      </c>
      <c r="E2817" s="4">
        <v>0.75</v>
      </c>
      <c r="F2817" s="3" t="s">
        <v>16</v>
      </c>
      <c r="G2817" s="5"/>
      <c r="H2817" s="5"/>
      <c r="I2817" s="5"/>
      <c r="J2817" s="5"/>
      <c r="K2817" s="5"/>
      <c r="L2817" s="6"/>
    </row>
    <row r="2818" spans="1:12" ht="15" hidden="1" x14ac:dyDescent="0.2">
      <c r="A2818" t="str">
        <f t="shared" si="151"/>
        <v>44796NCYB Fld 30.833333333333333</v>
      </c>
      <c r="B2818" t="str">
        <f t="shared" si="152"/>
        <v>447960.833333333333333NCYB Fld 3</v>
      </c>
      <c r="C2818" s="2">
        <v>44796</v>
      </c>
      <c r="D2818" s="3" t="s">
        <v>22</v>
      </c>
      <c r="E2818" s="4">
        <v>0.83333333333333337</v>
      </c>
      <c r="F2818" s="3" t="s">
        <v>16</v>
      </c>
      <c r="G2818" s="5"/>
      <c r="H2818" s="5"/>
      <c r="I2818" s="5"/>
      <c r="J2818" s="5"/>
      <c r="K2818" s="5"/>
      <c r="L2818" s="6"/>
    </row>
    <row r="2819" spans="1:12" ht="15" hidden="1" x14ac:dyDescent="0.2">
      <c r="A2819" t="str">
        <f t="shared" si="151"/>
        <v>44796NCYB Fld 40.75</v>
      </c>
      <c r="B2819" t="str">
        <f t="shared" si="152"/>
        <v>447960.75NCYB Fld 4</v>
      </c>
      <c r="C2819" s="2">
        <v>44796</v>
      </c>
      <c r="D2819" s="3" t="s">
        <v>22</v>
      </c>
      <c r="E2819" s="4">
        <v>0.75</v>
      </c>
      <c r="F2819" s="3" t="s">
        <v>17</v>
      </c>
      <c r="G2819" s="5"/>
      <c r="H2819" s="5"/>
      <c r="I2819" s="5"/>
      <c r="J2819" s="5"/>
      <c r="K2819" s="5"/>
      <c r="L2819" s="6"/>
    </row>
    <row r="2820" spans="1:12" ht="15" hidden="1" x14ac:dyDescent="0.2">
      <c r="A2820" t="str">
        <f t="shared" si="151"/>
        <v>44796NCYB Fld 50.75</v>
      </c>
      <c r="B2820" t="str">
        <f t="shared" si="152"/>
        <v>447960.75NCYB Fld 5</v>
      </c>
      <c r="C2820" s="2">
        <v>44796</v>
      </c>
      <c r="D2820" s="3" t="s">
        <v>22</v>
      </c>
      <c r="E2820" s="4">
        <v>0.75</v>
      </c>
      <c r="F2820" s="3" t="s">
        <v>18</v>
      </c>
      <c r="G2820" s="5"/>
      <c r="H2820" s="5"/>
      <c r="I2820" s="5"/>
      <c r="J2820" s="5"/>
      <c r="K2820" s="5"/>
      <c r="L2820" s="6"/>
    </row>
    <row r="2821" spans="1:12" ht="15" hidden="1" x14ac:dyDescent="0.2">
      <c r="A2821" t="str">
        <f t="shared" si="151"/>
        <v>44796NCYB Fld 60.75</v>
      </c>
      <c r="B2821" t="str">
        <f t="shared" si="152"/>
        <v>447960.75NCYB Fld 6</v>
      </c>
      <c r="C2821" s="2">
        <v>44796</v>
      </c>
      <c r="D2821" s="3" t="s">
        <v>22</v>
      </c>
      <c r="E2821" s="4">
        <v>0.75</v>
      </c>
      <c r="F2821" s="3" t="s">
        <v>19</v>
      </c>
      <c r="G2821" s="5"/>
      <c r="H2821" s="5"/>
      <c r="I2821" s="5"/>
      <c r="J2821" s="5"/>
      <c r="K2821" s="5"/>
      <c r="L2821" s="6"/>
    </row>
    <row r="2822" spans="1:12" ht="15" hidden="1" x14ac:dyDescent="0.2">
      <c r="A2822" t="str">
        <f t="shared" si="151"/>
        <v>44796NCYB Fld 70.75</v>
      </c>
      <c r="B2822" t="str">
        <f t="shared" si="152"/>
        <v>447960.75NCYB Fld 7</v>
      </c>
      <c r="C2822" s="2">
        <v>44796</v>
      </c>
      <c r="D2822" s="3" t="s">
        <v>22</v>
      </c>
      <c r="E2822" s="4">
        <v>0.75</v>
      </c>
      <c r="F2822" s="3" t="s">
        <v>20</v>
      </c>
      <c r="G2822" s="5"/>
      <c r="H2822" s="5"/>
      <c r="I2822" s="5"/>
      <c r="J2822" s="5"/>
      <c r="K2822" s="5"/>
      <c r="L2822" s="6"/>
    </row>
    <row r="2823" spans="1:12" ht="15" hidden="1" x14ac:dyDescent="0.2">
      <c r="A2823" t="str">
        <f t="shared" ref="A2823:A2886" si="153">+C2823&amp;F2823&amp;E2823</f>
        <v>44796NCYB Fld 80.75</v>
      </c>
      <c r="B2823" t="str">
        <f t="shared" ref="B2823:B2886" si="154">C2823&amp;E2823&amp;F2823</f>
        <v>447960.75NCYB Fld 8</v>
      </c>
      <c r="C2823" s="2">
        <v>44796</v>
      </c>
      <c r="D2823" s="3" t="s">
        <v>22</v>
      </c>
      <c r="E2823" s="4">
        <v>0.75</v>
      </c>
      <c r="F2823" s="3" t="s">
        <v>21</v>
      </c>
      <c r="G2823" s="5"/>
      <c r="H2823" s="5"/>
      <c r="I2823" s="5"/>
      <c r="J2823" s="5"/>
      <c r="K2823" s="5"/>
      <c r="L2823" s="6"/>
    </row>
    <row r="2824" spans="1:12" ht="15" hidden="1" x14ac:dyDescent="0.2">
      <c r="A2824" t="str">
        <f t="shared" si="153"/>
        <v>44797NCYB Fld 10.625</v>
      </c>
      <c r="B2824" t="str">
        <f t="shared" si="154"/>
        <v>447970.625NCYB Fld 1</v>
      </c>
      <c r="C2824" s="2">
        <v>44797</v>
      </c>
      <c r="D2824" s="3" t="s">
        <v>23</v>
      </c>
      <c r="E2824" s="4">
        <v>0.625</v>
      </c>
      <c r="F2824" s="3" t="s">
        <v>12</v>
      </c>
      <c r="G2824" s="5" t="s">
        <v>14</v>
      </c>
      <c r="H2824" s="5" t="s">
        <v>407</v>
      </c>
      <c r="I2824" s="5"/>
      <c r="J2824" s="5"/>
      <c r="K2824" s="5"/>
      <c r="L2824" s="6"/>
    </row>
    <row r="2825" spans="1:12" ht="15" hidden="1" x14ac:dyDescent="0.2">
      <c r="A2825" t="str">
        <f t="shared" si="153"/>
        <v>44797NCYB Fld 10.75</v>
      </c>
      <c r="B2825" t="str">
        <f t="shared" si="154"/>
        <v>447970.75NCYB Fld 1</v>
      </c>
      <c r="C2825" s="2">
        <v>44797</v>
      </c>
      <c r="D2825" s="3" t="s">
        <v>23</v>
      </c>
      <c r="E2825" s="4">
        <v>0.75</v>
      </c>
      <c r="F2825" s="3" t="s">
        <v>12</v>
      </c>
      <c r="G2825" s="5" t="s">
        <v>14</v>
      </c>
      <c r="H2825" s="5" t="s">
        <v>407</v>
      </c>
      <c r="I2825" s="5"/>
      <c r="J2825" s="5"/>
      <c r="K2825" s="5"/>
      <c r="L2825" s="6"/>
    </row>
    <row r="2826" spans="1:12" ht="15" hidden="1" x14ac:dyDescent="0.2">
      <c r="A2826" t="str">
        <f t="shared" si="153"/>
        <v>44797NCYB Fld 10.84375</v>
      </c>
      <c r="B2826" t="str">
        <f t="shared" si="154"/>
        <v>447970.84375NCYB Fld 1</v>
      </c>
      <c r="C2826" s="2">
        <v>44797</v>
      </c>
      <c r="D2826" s="3" t="s">
        <v>23</v>
      </c>
      <c r="E2826" s="4">
        <v>0.84375</v>
      </c>
      <c r="F2826" s="3" t="s">
        <v>12</v>
      </c>
      <c r="G2826" s="5" t="s">
        <v>14</v>
      </c>
      <c r="H2826" s="5" t="s">
        <v>407</v>
      </c>
      <c r="I2826" s="5"/>
      <c r="J2826" s="5"/>
      <c r="K2826" s="5"/>
      <c r="L2826" s="6"/>
    </row>
    <row r="2827" spans="1:12" ht="15" hidden="1" x14ac:dyDescent="0.2">
      <c r="A2827" t="str">
        <f t="shared" si="153"/>
        <v>44797NCYB Fld 20.625</v>
      </c>
      <c r="B2827" t="str">
        <f t="shared" si="154"/>
        <v>447970.625NCYB Fld 2</v>
      </c>
      <c r="C2827" s="2">
        <v>44797</v>
      </c>
      <c r="D2827" s="3" t="s">
        <v>23</v>
      </c>
      <c r="E2827" s="4">
        <v>0.625</v>
      </c>
      <c r="F2827" s="3" t="s">
        <v>15</v>
      </c>
      <c r="G2827" s="5" t="s">
        <v>14</v>
      </c>
      <c r="H2827" s="5" t="s">
        <v>407</v>
      </c>
      <c r="I2827" s="5"/>
      <c r="J2827" s="5"/>
      <c r="K2827" s="5"/>
      <c r="L2827" s="6"/>
    </row>
    <row r="2828" spans="1:12" ht="15" hidden="1" x14ac:dyDescent="0.2">
      <c r="A2828" t="str">
        <f t="shared" si="153"/>
        <v>44797NCYB Fld 20.75</v>
      </c>
      <c r="B2828" t="str">
        <f t="shared" si="154"/>
        <v>447970.75NCYB Fld 2</v>
      </c>
      <c r="C2828" s="2">
        <v>44797</v>
      </c>
      <c r="D2828" s="3" t="s">
        <v>23</v>
      </c>
      <c r="E2828" s="4">
        <v>0.75</v>
      </c>
      <c r="F2828" s="3" t="s">
        <v>15</v>
      </c>
      <c r="G2828" s="5" t="s">
        <v>14</v>
      </c>
      <c r="H2828" s="5" t="s">
        <v>407</v>
      </c>
      <c r="I2828" s="5"/>
      <c r="J2828" s="5"/>
      <c r="K2828" s="5"/>
      <c r="L2828" s="6"/>
    </row>
    <row r="2829" spans="1:12" ht="15" hidden="1" x14ac:dyDescent="0.2">
      <c r="A2829" t="str">
        <f t="shared" si="153"/>
        <v>44797NCYB Fld 30.75</v>
      </c>
      <c r="B2829" t="str">
        <f t="shared" si="154"/>
        <v>447970.75NCYB Fld 3</v>
      </c>
      <c r="C2829" s="2">
        <v>44797</v>
      </c>
      <c r="D2829" s="3" t="s">
        <v>23</v>
      </c>
      <c r="E2829" s="4">
        <v>0.75</v>
      </c>
      <c r="F2829" s="3" t="s">
        <v>16</v>
      </c>
      <c r="G2829" s="5" t="s">
        <v>14</v>
      </c>
      <c r="H2829" s="5" t="s">
        <v>407</v>
      </c>
      <c r="I2829" s="5"/>
      <c r="J2829" s="5"/>
      <c r="K2829" s="5"/>
      <c r="L2829" s="6"/>
    </row>
    <row r="2830" spans="1:12" ht="15" hidden="1" x14ac:dyDescent="0.2">
      <c r="A2830" t="str">
        <f t="shared" si="153"/>
        <v>44797NCYB Fld 30.833333333333333</v>
      </c>
      <c r="B2830" t="str">
        <f t="shared" si="154"/>
        <v>447970.833333333333333NCYB Fld 3</v>
      </c>
      <c r="C2830" s="2">
        <v>44797</v>
      </c>
      <c r="D2830" s="3" t="s">
        <v>23</v>
      </c>
      <c r="E2830" s="4">
        <v>0.83333333333333337</v>
      </c>
      <c r="F2830" s="3" t="s">
        <v>16</v>
      </c>
      <c r="G2830" s="5" t="s">
        <v>14</v>
      </c>
      <c r="H2830" s="5" t="s">
        <v>407</v>
      </c>
      <c r="I2830" s="5"/>
      <c r="J2830" s="5"/>
      <c r="K2830" s="5"/>
      <c r="L2830" s="6"/>
    </row>
    <row r="2831" spans="1:12" ht="15" hidden="1" x14ac:dyDescent="0.2">
      <c r="A2831" t="str">
        <f t="shared" si="153"/>
        <v>44797NCYB Fld 40.75</v>
      </c>
      <c r="B2831" t="str">
        <f t="shared" si="154"/>
        <v>447970.75NCYB Fld 4</v>
      </c>
      <c r="C2831" s="2">
        <v>44797</v>
      </c>
      <c r="D2831" s="3" t="s">
        <v>23</v>
      </c>
      <c r="E2831" s="4">
        <v>0.75</v>
      </c>
      <c r="F2831" s="3" t="s">
        <v>17</v>
      </c>
      <c r="G2831" s="5" t="s">
        <v>14</v>
      </c>
      <c r="H2831" s="5" t="s">
        <v>407</v>
      </c>
      <c r="I2831" s="5"/>
      <c r="J2831" s="5"/>
      <c r="K2831" s="5"/>
      <c r="L2831" s="6"/>
    </row>
    <row r="2832" spans="1:12" ht="15" hidden="1" x14ac:dyDescent="0.2">
      <c r="A2832" t="str">
        <f t="shared" si="153"/>
        <v>44797NCYB Fld 50.729166666666667</v>
      </c>
      <c r="B2832" t="str">
        <f t="shared" si="154"/>
        <v>447970.729166666666667NCYB Fld 5</v>
      </c>
      <c r="C2832" s="2">
        <v>44797</v>
      </c>
      <c r="D2832" s="3" t="s">
        <v>23</v>
      </c>
      <c r="E2832" s="4">
        <v>0.72916666666666663</v>
      </c>
      <c r="F2832" s="3" t="s">
        <v>18</v>
      </c>
      <c r="G2832" s="5" t="s">
        <v>14</v>
      </c>
      <c r="H2832" s="5" t="s">
        <v>407</v>
      </c>
      <c r="I2832" s="5"/>
      <c r="J2832" s="5"/>
      <c r="K2832" s="5"/>
      <c r="L2832" s="6"/>
    </row>
    <row r="2833" spans="1:12" ht="15" hidden="1" x14ac:dyDescent="0.2">
      <c r="A2833" t="str">
        <f t="shared" si="153"/>
        <v>44797NCYB Fld 60.75</v>
      </c>
      <c r="B2833" t="str">
        <f t="shared" si="154"/>
        <v>447970.75NCYB Fld 6</v>
      </c>
      <c r="C2833" s="2">
        <v>44797</v>
      </c>
      <c r="D2833" s="3" t="s">
        <v>23</v>
      </c>
      <c r="E2833" s="4">
        <v>0.75</v>
      </c>
      <c r="F2833" s="3" t="s">
        <v>19</v>
      </c>
      <c r="G2833" s="5" t="s">
        <v>14</v>
      </c>
      <c r="H2833" s="5" t="s">
        <v>407</v>
      </c>
      <c r="I2833" s="5"/>
      <c r="J2833" s="5"/>
      <c r="K2833" s="5"/>
      <c r="L2833" s="6"/>
    </row>
    <row r="2834" spans="1:12" ht="15" hidden="1" x14ac:dyDescent="0.2">
      <c r="A2834" t="str">
        <f t="shared" si="153"/>
        <v>44797NCYB Fld 70.75</v>
      </c>
      <c r="B2834" t="str">
        <f t="shared" si="154"/>
        <v>447970.75NCYB Fld 7</v>
      </c>
      <c r="C2834" s="2">
        <v>44797</v>
      </c>
      <c r="D2834" s="3" t="s">
        <v>23</v>
      </c>
      <c r="E2834" s="4">
        <v>0.75</v>
      </c>
      <c r="F2834" s="3" t="s">
        <v>20</v>
      </c>
      <c r="G2834" s="5" t="s">
        <v>14</v>
      </c>
      <c r="H2834" s="5" t="s">
        <v>407</v>
      </c>
      <c r="I2834" s="5"/>
      <c r="J2834" s="5"/>
      <c r="K2834" s="5"/>
      <c r="L2834" s="6"/>
    </row>
    <row r="2835" spans="1:12" ht="15" hidden="1" x14ac:dyDescent="0.2">
      <c r="A2835" t="str">
        <f t="shared" si="153"/>
        <v>44797NCYB Fld 80.75</v>
      </c>
      <c r="B2835" t="str">
        <f t="shared" si="154"/>
        <v>447970.75NCYB Fld 8</v>
      </c>
      <c r="C2835" s="2">
        <v>44797</v>
      </c>
      <c r="D2835" s="3" t="s">
        <v>23</v>
      </c>
      <c r="E2835" s="4">
        <v>0.75</v>
      </c>
      <c r="F2835" s="3" t="s">
        <v>21</v>
      </c>
      <c r="G2835" s="5" t="s">
        <v>14</v>
      </c>
      <c r="H2835" s="5" t="s">
        <v>407</v>
      </c>
      <c r="I2835" s="5"/>
      <c r="J2835" s="5"/>
      <c r="K2835" s="5"/>
      <c r="L2835" s="6"/>
    </row>
    <row r="2836" spans="1:12" ht="15" hidden="1" x14ac:dyDescent="0.2">
      <c r="A2836" t="str">
        <f t="shared" si="153"/>
        <v>44798NCYB Fld 10.625</v>
      </c>
      <c r="B2836" t="str">
        <f t="shared" si="154"/>
        <v>447980.625NCYB Fld 1</v>
      </c>
      <c r="C2836" s="2">
        <v>44798</v>
      </c>
      <c r="D2836" s="3" t="s">
        <v>30</v>
      </c>
      <c r="E2836" s="4">
        <v>0.625</v>
      </c>
      <c r="F2836" s="3" t="s">
        <v>12</v>
      </c>
      <c r="G2836" s="5"/>
      <c r="H2836" s="5"/>
      <c r="I2836" s="5"/>
      <c r="J2836" s="5"/>
      <c r="K2836" s="5"/>
      <c r="L2836" s="6"/>
    </row>
    <row r="2837" spans="1:12" ht="15" hidden="1" x14ac:dyDescent="0.2">
      <c r="A2837" t="str">
        <f t="shared" si="153"/>
        <v>44798NCYB Fld 10.708333333333333</v>
      </c>
      <c r="B2837" t="str">
        <f t="shared" si="154"/>
        <v>447980.708333333333333NCYB Fld 1</v>
      </c>
      <c r="C2837" s="2">
        <v>44798</v>
      </c>
      <c r="D2837" s="3" t="s">
        <v>30</v>
      </c>
      <c r="E2837" s="4">
        <v>0.70833333333333337</v>
      </c>
      <c r="F2837" s="3" t="s">
        <v>12</v>
      </c>
      <c r="G2837" s="5"/>
      <c r="H2837" s="5"/>
      <c r="I2837" s="5"/>
      <c r="J2837" s="5"/>
      <c r="K2837" s="5"/>
      <c r="L2837" s="6"/>
    </row>
    <row r="2838" spans="1:12" ht="15" hidden="1" x14ac:dyDescent="0.2">
      <c r="A2838" t="str">
        <f t="shared" si="153"/>
        <v>44798NCYB Fld 10.84375</v>
      </c>
      <c r="B2838" t="str">
        <f t="shared" si="154"/>
        <v>447980.84375NCYB Fld 1</v>
      </c>
      <c r="C2838" s="2">
        <v>44798</v>
      </c>
      <c r="D2838" s="3" t="s">
        <v>30</v>
      </c>
      <c r="E2838" s="4">
        <v>0.84375</v>
      </c>
      <c r="F2838" s="3" t="s">
        <v>12</v>
      </c>
      <c r="G2838" s="5"/>
      <c r="H2838" s="5"/>
      <c r="I2838" s="5"/>
      <c r="J2838" s="5"/>
      <c r="K2838" s="5"/>
      <c r="L2838" s="6"/>
    </row>
    <row r="2839" spans="1:12" ht="15" hidden="1" x14ac:dyDescent="0.2">
      <c r="A2839" t="str">
        <f t="shared" si="153"/>
        <v>44798NCYB Fld 20.625</v>
      </c>
      <c r="B2839" t="str">
        <f t="shared" si="154"/>
        <v>447980.625NCYB Fld 2</v>
      </c>
      <c r="C2839" s="2">
        <v>44798</v>
      </c>
      <c r="D2839" s="3" t="s">
        <v>30</v>
      </c>
      <c r="E2839" s="4">
        <v>0.625</v>
      </c>
      <c r="F2839" s="3" t="s">
        <v>15</v>
      </c>
      <c r="G2839" s="5"/>
      <c r="H2839" s="5"/>
      <c r="I2839" s="5"/>
      <c r="J2839" s="5"/>
      <c r="K2839" s="5"/>
      <c r="L2839" s="6"/>
    </row>
    <row r="2840" spans="1:12" ht="15" hidden="1" x14ac:dyDescent="0.2">
      <c r="A2840" t="str">
        <f t="shared" si="153"/>
        <v>44798NCYB Fld 20.75</v>
      </c>
      <c r="B2840" t="str">
        <f t="shared" si="154"/>
        <v>447980.75NCYB Fld 2</v>
      </c>
      <c r="C2840" s="2">
        <v>44798</v>
      </c>
      <c r="D2840" s="3" t="s">
        <v>30</v>
      </c>
      <c r="E2840" s="4">
        <v>0.75</v>
      </c>
      <c r="F2840" s="3" t="s">
        <v>15</v>
      </c>
      <c r="G2840" s="5"/>
      <c r="H2840" s="5"/>
      <c r="I2840" s="5"/>
      <c r="J2840" s="5"/>
      <c r="K2840" s="5"/>
      <c r="L2840" s="6"/>
    </row>
    <row r="2841" spans="1:12" ht="15" hidden="1" x14ac:dyDescent="0.2">
      <c r="A2841" t="str">
        <f t="shared" si="153"/>
        <v>44798NCYB Fld 30.75</v>
      </c>
      <c r="B2841" t="str">
        <f t="shared" si="154"/>
        <v>447980.75NCYB Fld 3</v>
      </c>
      <c r="C2841" s="2">
        <v>44798</v>
      </c>
      <c r="D2841" s="3" t="s">
        <v>30</v>
      </c>
      <c r="E2841" s="4">
        <v>0.75</v>
      </c>
      <c r="F2841" s="3" t="s">
        <v>16</v>
      </c>
      <c r="G2841" s="5"/>
      <c r="H2841" s="5"/>
      <c r="I2841" s="5"/>
      <c r="J2841" s="5"/>
      <c r="K2841" s="5"/>
      <c r="L2841" s="6"/>
    </row>
    <row r="2842" spans="1:12" ht="15" hidden="1" x14ac:dyDescent="0.2">
      <c r="A2842" t="str">
        <f t="shared" si="153"/>
        <v>44798NCYB Fld 30.833333333333333</v>
      </c>
      <c r="B2842" t="str">
        <f t="shared" si="154"/>
        <v>447980.833333333333333NCYB Fld 3</v>
      </c>
      <c r="C2842" s="2">
        <v>44798</v>
      </c>
      <c r="D2842" s="3" t="s">
        <v>30</v>
      </c>
      <c r="E2842" s="4">
        <v>0.83333333333333337</v>
      </c>
      <c r="F2842" s="3" t="s">
        <v>16</v>
      </c>
      <c r="G2842" s="5"/>
      <c r="H2842" s="5"/>
      <c r="I2842" s="5"/>
      <c r="J2842" s="5"/>
      <c r="K2842" s="5"/>
      <c r="L2842" s="6"/>
    </row>
    <row r="2843" spans="1:12" ht="15" hidden="1" x14ac:dyDescent="0.2">
      <c r="A2843" t="str">
        <f t="shared" si="153"/>
        <v>44798NCYB Fld 40.75</v>
      </c>
      <c r="B2843" t="str">
        <f t="shared" si="154"/>
        <v>447980.75NCYB Fld 4</v>
      </c>
      <c r="C2843" s="2">
        <v>44798</v>
      </c>
      <c r="D2843" s="3" t="s">
        <v>30</v>
      </c>
      <c r="E2843" s="4">
        <v>0.75</v>
      </c>
      <c r="F2843" s="3" t="s">
        <v>17</v>
      </c>
      <c r="G2843" s="5"/>
      <c r="H2843" s="5"/>
      <c r="I2843" s="5"/>
      <c r="J2843" s="5"/>
      <c r="K2843" s="5"/>
      <c r="L2843" s="6"/>
    </row>
    <row r="2844" spans="1:12" ht="15" hidden="1" x14ac:dyDescent="0.2">
      <c r="A2844" t="str">
        <f t="shared" si="153"/>
        <v>44798NCYB Fld 50.75</v>
      </c>
      <c r="B2844" t="str">
        <f t="shared" si="154"/>
        <v>447980.75NCYB Fld 5</v>
      </c>
      <c r="C2844" s="2">
        <v>44798</v>
      </c>
      <c r="D2844" s="3" t="s">
        <v>30</v>
      </c>
      <c r="E2844" s="4">
        <v>0.75</v>
      </c>
      <c r="F2844" s="3" t="s">
        <v>18</v>
      </c>
      <c r="G2844" s="5"/>
      <c r="H2844" s="5"/>
      <c r="I2844" s="5"/>
      <c r="J2844" s="5"/>
      <c r="K2844" s="5"/>
      <c r="L2844" s="6"/>
    </row>
    <row r="2845" spans="1:12" ht="15" hidden="1" x14ac:dyDescent="0.2">
      <c r="A2845" t="str">
        <f t="shared" si="153"/>
        <v>44798NCYB Fld 60.75</v>
      </c>
      <c r="B2845" t="str">
        <f t="shared" si="154"/>
        <v>447980.75NCYB Fld 6</v>
      </c>
      <c r="C2845" s="2">
        <v>44798</v>
      </c>
      <c r="D2845" s="3" t="s">
        <v>30</v>
      </c>
      <c r="E2845" s="4">
        <v>0.75</v>
      </c>
      <c r="F2845" s="3" t="s">
        <v>19</v>
      </c>
      <c r="G2845" s="5"/>
      <c r="H2845" s="5"/>
      <c r="I2845" s="5"/>
      <c r="J2845" s="5"/>
      <c r="K2845" s="5"/>
      <c r="L2845" s="6"/>
    </row>
    <row r="2846" spans="1:12" ht="15" hidden="1" x14ac:dyDescent="0.2">
      <c r="A2846" t="str">
        <f t="shared" si="153"/>
        <v>44798NCYB Fld 70.75</v>
      </c>
      <c r="B2846" t="str">
        <f t="shared" si="154"/>
        <v>447980.75NCYB Fld 7</v>
      </c>
      <c r="C2846" s="2">
        <v>44798</v>
      </c>
      <c r="D2846" s="3" t="s">
        <v>30</v>
      </c>
      <c r="E2846" s="4">
        <v>0.75</v>
      </c>
      <c r="F2846" s="3" t="s">
        <v>20</v>
      </c>
      <c r="G2846" s="5"/>
      <c r="H2846" s="5"/>
      <c r="I2846" s="5"/>
      <c r="J2846" s="5"/>
      <c r="K2846" s="5"/>
      <c r="L2846" s="6"/>
    </row>
    <row r="2847" spans="1:12" ht="15" hidden="1" x14ac:dyDescent="0.2">
      <c r="A2847" t="str">
        <f t="shared" si="153"/>
        <v>44798NCYB Fld 80.75</v>
      </c>
      <c r="B2847" t="str">
        <f t="shared" si="154"/>
        <v>447980.75NCYB Fld 8</v>
      </c>
      <c r="C2847" s="2">
        <v>44798</v>
      </c>
      <c r="D2847" s="3" t="s">
        <v>30</v>
      </c>
      <c r="E2847" s="4">
        <v>0.75</v>
      </c>
      <c r="F2847" s="3" t="s">
        <v>21</v>
      </c>
      <c r="G2847" s="5"/>
      <c r="H2847" s="5"/>
      <c r="I2847" s="5"/>
      <c r="J2847" s="5"/>
      <c r="K2847" s="5"/>
      <c r="L2847" s="6"/>
    </row>
    <row r="2848" spans="1:12" ht="15" hidden="1" x14ac:dyDescent="0.2">
      <c r="A2848" t="str">
        <f t="shared" si="153"/>
        <v>44799NCYB Fld 10.625</v>
      </c>
      <c r="B2848" t="str">
        <f t="shared" si="154"/>
        <v>447990.625NCYB Fld 1</v>
      </c>
      <c r="C2848" s="2">
        <v>44799</v>
      </c>
      <c r="D2848" s="3" t="s">
        <v>43</v>
      </c>
      <c r="E2848" s="4">
        <v>0.625</v>
      </c>
      <c r="F2848" s="3" t="s">
        <v>12</v>
      </c>
      <c r="G2848" s="5"/>
      <c r="H2848" s="5"/>
      <c r="I2848" s="5"/>
      <c r="J2848" s="5"/>
      <c r="K2848" s="5"/>
      <c r="L2848" s="6"/>
    </row>
    <row r="2849" spans="1:12" ht="15" hidden="1" x14ac:dyDescent="0.2">
      <c r="A2849" t="str">
        <f t="shared" si="153"/>
        <v>44799NCYB Fld 10.75</v>
      </c>
      <c r="B2849" t="str">
        <f t="shared" si="154"/>
        <v>447990.75NCYB Fld 1</v>
      </c>
      <c r="C2849" s="2">
        <v>44799</v>
      </c>
      <c r="D2849" s="3" t="s">
        <v>43</v>
      </c>
      <c r="E2849" s="4">
        <v>0.75</v>
      </c>
      <c r="F2849" s="3" t="s">
        <v>12</v>
      </c>
      <c r="G2849" s="5"/>
      <c r="H2849" s="5"/>
      <c r="I2849" s="5"/>
      <c r="J2849" s="5"/>
      <c r="K2849" s="5"/>
      <c r="L2849" s="6"/>
    </row>
    <row r="2850" spans="1:12" ht="15" hidden="1" x14ac:dyDescent="0.2">
      <c r="A2850" t="str">
        <f t="shared" si="153"/>
        <v>44799NCYB Fld 10.84375</v>
      </c>
      <c r="B2850" t="str">
        <f t="shared" si="154"/>
        <v>447990.84375NCYB Fld 1</v>
      </c>
      <c r="C2850" s="2">
        <v>44799</v>
      </c>
      <c r="D2850" s="3" t="s">
        <v>43</v>
      </c>
      <c r="E2850" s="4">
        <v>0.84375</v>
      </c>
      <c r="F2850" s="3" t="s">
        <v>12</v>
      </c>
      <c r="G2850" s="5"/>
      <c r="H2850" s="5"/>
      <c r="I2850" s="5"/>
      <c r="J2850" s="5"/>
      <c r="K2850" s="5"/>
      <c r="L2850" s="6"/>
    </row>
    <row r="2851" spans="1:12" ht="15" hidden="1" x14ac:dyDescent="0.2">
      <c r="A2851" t="str">
        <f t="shared" si="153"/>
        <v>44799NCYB Fld 20.625</v>
      </c>
      <c r="B2851" t="str">
        <f t="shared" si="154"/>
        <v>447990.625NCYB Fld 2</v>
      </c>
      <c r="C2851" s="2">
        <v>44799</v>
      </c>
      <c r="D2851" s="3" t="s">
        <v>43</v>
      </c>
      <c r="E2851" s="4">
        <v>0.625</v>
      </c>
      <c r="F2851" s="3" t="s">
        <v>15</v>
      </c>
      <c r="G2851" s="5"/>
      <c r="H2851" s="5"/>
      <c r="I2851" s="5"/>
      <c r="J2851" s="5"/>
      <c r="K2851" s="5"/>
      <c r="L2851" s="6"/>
    </row>
    <row r="2852" spans="1:12" ht="15" hidden="1" x14ac:dyDescent="0.2">
      <c r="A2852" t="str">
        <f t="shared" si="153"/>
        <v>44799NCYB Fld 20.75</v>
      </c>
      <c r="B2852" t="str">
        <f t="shared" si="154"/>
        <v>447990.75NCYB Fld 2</v>
      </c>
      <c r="C2852" s="2">
        <v>44799</v>
      </c>
      <c r="D2852" s="3" t="s">
        <v>43</v>
      </c>
      <c r="E2852" s="4">
        <v>0.75</v>
      </c>
      <c r="F2852" s="3" t="s">
        <v>15</v>
      </c>
      <c r="G2852" s="5"/>
      <c r="H2852" s="5"/>
      <c r="I2852" s="5"/>
      <c r="J2852" s="5"/>
      <c r="K2852" s="5"/>
      <c r="L2852" s="6"/>
    </row>
    <row r="2853" spans="1:12" ht="15" hidden="1" x14ac:dyDescent="0.2">
      <c r="A2853" t="str">
        <f t="shared" si="153"/>
        <v>44799NCYB Fld 30.75</v>
      </c>
      <c r="B2853" t="str">
        <f t="shared" si="154"/>
        <v>447990.75NCYB Fld 3</v>
      </c>
      <c r="C2853" s="2">
        <v>44799</v>
      </c>
      <c r="D2853" s="3" t="s">
        <v>43</v>
      </c>
      <c r="E2853" s="4">
        <v>0.75</v>
      </c>
      <c r="F2853" s="3" t="s">
        <v>16</v>
      </c>
      <c r="G2853" s="5"/>
      <c r="H2853" s="5"/>
      <c r="I2853" s="5"/>
      <c r="J2853" s="5"/>
      <c r="K2853" s="5"/>
      <c r="L2853" s="6"/>
    </row>
    <row r="2854" spans="1:12" ht="15" hidden="1" x14ac:dyDescent="0.2">
      <c r="A2854" t="str">
        <f t="shared" si="153"/>
        <v>44799NCYB Fld 30.833333333333333</v>
      </c>
      <c r="B2854" t="str">
        <f t="shared" si="154"/>
        <v>447990.833333333333333NCYB Fld 3</v>
      </c>
      <c r="C2854" s="2">
        <v>44799</v>
      </c>
      <c r="D2854" s="3" t="s">
        <v>43</v>
      </c>
      <c r="E2854" s="4">
        <v>0.83333333333333337</v>
      </c>
      <c r="F2854" s="3" t="s">
        <v>16</v>
      </c>
      <c r="G2854" s="5"/>
      <c r="H2854" s="5"/>
      <c r="I2854" s="5"/>
      <c r="J2854" s="5"/>
      <c r="K2854" s="5"/>
      <c r="L2854" s="6"/>
    </row>
    <row r="2855" spans="1:12" ht="15" hidden="1" x14ac:dyDescent="0.2">
      <c r="A2855" t="str">
        <f t="shared" si="153"/>
        <v>44799NCYB Fld 40.729166666666667</v>
      </c>
      <c r="B2855" t="str">
        <f t="shared" si="154"/>
        <v>447990.729166666666667NCYB Fld 4</v>
      </c>
      <c r="C2855" s="2">
        <v>44799</v>
      </c>
      <c r="D2855" s="3" t="s">
        <v>43</v>
      </c>
      <c r="E2855" s="4">
        <v>0.72916666666666663</v>
      </c>
      <c r="F2855" s="3" t="s">
        <v>17</v>
      </c>
      <c r="G2855" s="5"/>
      <c r="H2855" s="5"/>
      <c r="I2855" s="5"/>
      <c r="J2855" s="5"/>
      <c r="K2855" s="5"/>
      <c r="L2855" s="6"/>
    </row>
    <row r="2856" spans="1:12" ht="15" hidden="1" x14ac:dyDescent="0.2">
      <c r="A2856" t="str">
        <f t="shared" si="153"/>
        <v>44799NCYB Fld 50.75</v>
      </c>
      <c r="B2856" t="str">
        <f t="shared" si="154"/>
        <v>447990.75NCYB Fld 5</v>
      </c>
      <c r="C2856" s="2">
        <v>44799</v>
      </c>
      <c r="D2856" s="3" t="s">
        <v>43</v>
      </c>
      <c r="E2856" s="4">
        <v>0.75</v>
      </c>
      <c r="F2856" s="3" t="s">
        <v>18</v>
      </c>
      <c r="G2856" s="5"/>
      <c r="H2856" s="5"/>
      <c r="I2856" s="5"/>
      <c r="J2856" s="5"/>
      <c r="K2856" s="5"/>
      <c r="L2856" s="6"/>
    </row>
    <row r="2857" spans="1:12" ht="15" hidden="1" x14ac:dyDescent="0.2">
      <c r="A2857" t="str">
        <f t="shared" si="153"/>
        <v>44799NCYB Fld 60.75</v>
      </c>
      <c r="B2857" t="str">
        <f t="shared" si="154"/>
        <v>447990.75NCYB Fld 6</v>
      </c>
      <c r="C2857" s="2">
        <v>44799</v>
      </c>
      <c r="D2857" s="3" t="s">
        <v>43</v>
      </c>
      <c r="E2857" s="4">
        <v>0.75</v>
      </c>
      <c r="F2857" s="3" t="s">
        <v>19</v>
      </c>
      <c r="G2857" s="5"/>
      <c r="H2857" s="5"/>
      <c r="I2857" s="5"/>
      <c r="J2857" s="5"/>
      <c r="K2857" s="5"/>
      <c r="L2857" s="6"/>
    </row>
    <row r="2858" spans="1:12" ht="15" hidden="1" x14ac:dyDescent="0.2">
      <c r="A2858" t="str">
        <f t="shared" si="153"/>
        <v>44799NCYB Fld 70.729166666666667</v>
      </c>
      <c r="B2858" t="str">
        <f t="shared" si="154"/>
        <v>447990.729166666666667NCYB Fld 7</v>
      </c>
      <c r="C2858" s="2">
        <v>44799</v>
      </c>
      <c r="D2858" s="3" t="s">
        <v>43</v>
      </c>
      <c r="E2858" s="4">
        <v>0.72916666666666663</v>
      </c>
      <c r="F2858" s="3" t="s">
        <v>20</v>
      </c>
      <c r="G2858" s="5"/>
      <c r="H2858" s="5"/>
      <c r="I2858" s="5"/>
      <c r="J2858" s="5"/>
      <c r="K2858" s="5"/>
      <c r="L2858" s="6"/>
    </row>
    <row r="2859" spans="1:12" ht="15" hidden="1" x14ac:dyDescent="0.2">
      <c r="A2859" t="str">
        <f t="shared" si="153"/>
        <v>44799NCYB Fld 80.75</v>
      </c>
      <c r="B2859" t="str">
        <f t="shared" si="154"/>
        <v>447990.75NCYB Fld 8</v>
      </c>
      <c r="C2859" s="2">
        <v>44799</v>
      </c>
      <c r="D2859" s="3" t="s">
        <v>43</v>
      </c>
      <c r="E2859" s="4">
        <v>0.75</v>
      </c>
      <c r="F2859" s="3" t="s">
        <v>21</v>
      </c>
      <c r="G2859" s="5"/>
      <c r="H2859" s="5"/>
      <c r="I2859" s="5"/>
      <c r="J2859" s="5"/>
      <c r="K2859" s="5"/>
      <c r="L2859" s="6"/>
    </row>
    <row r="2860" spans="1:12" ht="15" hidden="1" x14ac:dyDescent="0.2">
      <c r="A2860" t="str">
        <f t="shared" si="153"/>
        <v>44800NCYB Fld 10.416666666666667</v>
      </c>
      <c r="B2860" t="str">
        <f t="shared" si="154"/>
        <v>448000.416666666666667NCYB Fld 1</v>
      </c>
      <c r="C2860" s="2">
        <v>44800</v>
      </c>
      <c r="D2860" s="3" t="s">
        <v>49</v>
      </c>
      <c r="E2860" s="4">
        <v>0.41666666666666669</v>
      </c>
      <c r="F2860" s="3" t="s">
        <v>12</v>
      </c>
      <c r="G2860" s="5"/>
      <c r="H2860" s="5"/>
      <c r="I2860" s="5"/>
      <c r="J2860" s="5"/>
      <c r="K2860" s="5"/>
      <c r="L2860" s="6"/>
    </row>
    <row r="2861" spans="1:12" ht="15" hidden="1" x14ac:dyDescent="0.2">
      <c r="A2861" t="str">
        <f t="shared" si="153"/>
        <v>44800NCYB Fld 10.5</v>
      </c>
      <c r="B2861" t="str">
        <f t="shared" si="154"/>
        <v>448000.5NCYB Fld 1</v>
      </c>
      <c r="C2861" s="2">
        <v>44800</v>
      </c>
      <c r="D2861" s="3" t="s">
        <v>49</v>
      </c>
      <c r="E2861" s="4">
        <v>0.5</v>
      </c>
      <c r="F2861" s="3" t="s">
        <v>12</v>
      </c>
      <c r="G2861" s="5"/>
      <c r="H2861" s="5"/>
      <c r="I2861" s="5"/>
      <c r="J2861" s="5"/>
      <c r="K2861" s="5"/>
      <c r="L2861" s="6"/>
    </row>
    <row r="2862" spans="1:12" ht="15" hidden="1" x14ac:dyDescent="0.2">
      <c r="A2862" t="str">
        <f t="shared" si="153"/>
        <v>44800NCYB Fld 10.604166666666667</v>
      </c>
      <c r="B2862" t="str">
        <f t="shared" si="154"/>
        <v>448000.604166666666667NCYB Fld 1</v>
      </c>
      <c r="C2862" s="2">
        <v>44800</v>
      </c>
      <c r="D2862" s="3" t="s">
        <v>49</v>
      </c>
      <c r="E2862" s="4">
        <v>0.60416666666666663</v>
      </c>
      <c r="F2862" s="3" t="s">
        <v>12</v>
      </c>
      <c r="G2862" s="5"/>
      <c r="H2862" s="5"/>
      <c r="I2862" s="5"/>
      <c r="J2862" s="5"/>
      <c r="K2862" s="5"/>
      <c r="L2862" s="6"/>
    </row>
    <row r="2863" spans="1:12" ht="15" hidden="1" x14ac:dyDescent="0.2">
      <c r="A2863" t="str">
        <f t="shared" si="153"/>
        <v>44800NCYB Fld 10.729166666666667</v>
      </c>
      <c r="B2863" t="str">
        <f t="shared" si="154"/>
        <v>448000.729166666666667NCYB Fld 1</v>
      </c>
      <c r="C2863" s="2">
        <v>44800</v>
      </c>
      <c r="D2863" s="3" t="s">
        <v>49</v>
      </c>
      <c r="E2863" s="4">
        <v>0.72916666666666663</v>
      </c>
      <c r="F2863" s="3" t="s">
        <v>12</v>
      </c>
      <c r="G2863" s="5"/>
      <c r="H2863" s="5"/>
      <c r="I2863" s="5"/>
      <c r="J2863" s="5"/>
      <c r="K2863" s="5"/>
      <c r="L2863" s="6"/>
    </row>
    <row r="2864" spans="1:12" ht="15" hidden="1" x14ac:dyDescent="0.2">
      <c r="A2864" t="str">
        <f t="shared" si="153"/>
        <v>44800NCYB Fld 10.833333333333333</v>
      </c>
      <c r="B2864" t="str">
        <f t="shared" si="154"/>
        <v>448000.833333333333333NCYB Fld 1</v>
      </c>
      <c r="C2864" s="2">
        <v>44800</v>
      </c>
      <c r="D2864" s="3" t="s">
        <v>49</v>
      </c>
      <c r="E2864" s="4">
        <v>0.83333333333333337</v>
      </c>
      <c r="F2864" s="3" t="s">
        <v>12</v>
      </c>
      <c r="G2864" s="5"/>
      <c r="H2864" s="5"/>
      <c r="I2864" s="5"/>
      <c r="J2864" s="5"/>
      <c r="K2864" s="5"/>
      <c r="L2864" s="6"/>
    </row>
    <row r="2865" spans="1:12" ht="15" hidden="1" x14ac:dyDescent="0.2">
      <c r="A2865" t="str">
        <f t="shared" si="153"/>
        <v>44800NCYB Fld 20.416666666666667</v>
      </c>
      <c r="B2865" t="str">
        <f t="shared" si="154"/>
        <v>448000.416666666666667NCYB Fld 2</v>
      </c>
      <c r="C2865" s="2">
        <v>44800</v>
      </c>
      <c r="D2865" s="3" t="s">
        <v>49</v>
      </c>
      <c r="E2865" s="4">
        <v>0.41666666666666669</v>
      </c>
      <c r="F2865" s="3" t="s">
        <v>15</v>
      </c>
      <c r="G2865" s="5"/>
      <c r="H2865" s="5"/>
      <c r="I2865" s="5"/>
      <c r="J2865" s="5"/>
      <c r="K2865" s="5"/>
      <c r="L2865" s="6"/>
    </row>
    <row r="2866" spans="1:12" ht="15" hidden="1" x14ac:dyDescent="0.2">
      <c r="A2866" t="str">
        <f t="shared" si="153"/>
        <v>44800NCYB Fld 20.5</v>
      </c>
      <c r="B2866" t="str">
        <f t="shared" si="154"/>
        <v>448000.5NCYB Fld 2</v>
      </c>
      <c r="C2866" s="2">
        <v>44800</v>
      </c>
      <c r="D2866" s="3" t="s">
        <v>49</v>
      </c>
      <c r="E2866" s="4">
        <v>0.5</v>
      </c>
      <c r="F2866" s="3" t="s">
        <v>15</v>
      </c>
      <c r="G2866" s="5"/>
      <c r="H2866" s="5"/>
      <c r="I2866" s="5"/>
      <c r="J2866" s="5"/>
      <c r="K2866" s="5"/>
      <c r="L2866" s="6"/>
    </row>
    <row r="2867" spans="1:12" ht="15" hidden="1" x14ac:dyDescent="0.2">
      <c r="A2867" t="str">
        <f t="shared" si="153"/>
        <v>44800NCYB Fld 20.604166666666667</v>
      </c>
      <c r="B2867" t="str">
        <f t="shared" si="154"/>
        <v>448000.604166666666667NCYB Fld 2</v>
      </c>
      <c r="C2867" s="2">
        <v>44800</v>
      </c>
      <c r="D2867" s="3" t="s">
        <v>49</v>
      </c>
      <c r="E2867" s="4">
        <v>0.60416666666666663</v>
      </c>
      <c r="F2867" s="3" t="s">
        <v>15</v>
      </c>
      <c r="G2867" s="5"/>
      <c r="H2867" s="5"/>
      <c r="I2867" s="5"/>
      <c r="J2867" s="5"/>
      <c r="K2867" s="5"/>
      <c r="L2867" s="6"/>
    </row>
    <row r="2868" spans="1:12" ht="15" hidden="1" x14ac:dyDescent="0.2">
      <c r="A2868" t="str">
        <f t="shared" si="153"/>
        <v>44800NCYB Fld 20.729166666666667</v>
      </c>
      <c r="B2868" t="str">
        <f t="shared" si="154"/>
        <v>448000.729166666666667NCYB Fld 2</v>
      </c>
      <c r="C2868" s="2">
        <v>44800</v>
      </c>
      <c r="D2868" s="3" t="s">
        <v>49</v>
      </c>
      <c r="E2868" s="4">
        <v>0.72916666666666663</v>
      </c>
      <c r="F2868" s="3" t="s">
        <v>15</v>
      </c>
      <c r="G2868" s="5"/>
      <c r="H2868" s="5"/>
      <c r="I2868" s="5"/>
      <c r="J2868" s="5"/>
      <c r="K2868" s="5"/>
      <c r="L2868" s="6"/>
    </row>
    <row r="2869" spans="1:12" ht="15" hidden="1" x14ac:dyDescent="0.2">
      <c r="A2869" t="str">
        <f t="shared" si="153"/>
        <v>44800NCYB Fld 30.520833333333333</v>
      </c>
      <c r="B2869" t="str">
        <f t="shared" si="154"/>
        <v>448000.520833333333333NCYB Fld 3</v>
      </c>
      <c r="C2869" s="2">
        <v>44800</v>
      </c>
      <c r="D2869" s="3" t="s">
        <v>49</v>
      </c>
      <c r="E2869" s="4">
        <v>0.52083333333333337</v>
      </c>
      <c r="F2869" s="3" t="s">
        <v>16</v>
      </c>
      <c r="G2869" s="5"/>
      <c r="H2869" s="5"/>
      <c r="I2869" s="5"/>
      <c r="J2869" s="5"/>
      <c r="K2869" s="5"/>
      <c r="L2869" s="6"/>
    </row>
    <row r="2870" spans="1:12" ht="15" hidden="1" x14ac:dyDescent="0.2">
      <c r="A2870" t="str">
        <f t="shared" si="153"/>
        <v>44800NCYB Fld 30.479166666666667</v>
      </c>
      <c r="B2870" t="str">
        <f t="shared" si="154"/>
        <v>448000.479166666666667NCYB Fld 3</v>
      </c>
      <c r="C2870" s="2">
        <v>44800</v>
      </c>
      <c r="D2870" s="3" t="s">
        <v>49</v>
      </c>
      <c r="E2870" s="4">
        <v>0.47916666666666669</v>
      </c>
      <c r="F2870" s="3" t="s">
        <v>16</v>
      </c>
      <c r="G2870" s="5"/>
      <c r="H2870" s="5"/>
      <c r="I2870" s="5"/>
      <c r="J2870" s="5"/>
      <c r="K2870" s="5"/>
      <c r="L2870" s="6"/>
    </row>
    <row r="2871" spans="1:12" ht="15" hidden="1" x14ac:dyDescent="0.2">
      <c r="A2871" t="str">
        <f t="shared" si="153"/>
        <v>44800NCYB Fld 30.583333333333333</v>
      </c>
      <c r="B2871" t="str">
        <f t="shared" si="154"/>
        <v>448000.583333333333333NCYB Fld 3</v>
      </c>
      <c r="C2871" s="2">
        <v>44800</v>
      </c>
      <c r="D2871" s="3" t="s">
        <v>49</v>
      </c>
      <c r="E2871" s="4">
        <v>0.58333333333333337</v>
      </c>
      <c r="F2871" s="3" t="s">
        <v>16</v>
      </c>
      <c r="G2871" s="5"/>
      <c r="H2871" s="5"/>
      <c r="I2871" s="5"/>
      <c r="J2871" s="5"/>
      <c r="K2871" s="5"/>
      <c r="L2871" s="6"/>
    </row>
    <row r="2872" spans="1:12" ht="15" hidden="1" x14ac:dyDescent="0.2">
      <c r="A2872" t="str">
        <f t="shared" si="153"/>
        <v>44800NCYB Fld 30.6875</v>
      </c>
      <c r="B2872" t="str">
        <f t="shared" si="154"/>
        <v>448000.6875NCYB Fld 3</v>
      </c>
      <c r="C2872" s="2">
        <v>44800</v>
      </c>
      <c r="D2872" s="3" t="s">
        <v>49</v>
      </c>
      <c r="E2872" s="4">
        <v>0.6875</v>
      </c>
      <c r="F2872" s="3" t="s">
        <v>16</v>
      </c>
      <c r="G2872" s="5"/>
      <c r="H2872" s="5"/>
      <c r="I2872" s="5"/>
      <c r="J2872" s="5"/>
      <c r="K2872" s="5"/>
      <c r="L2872" s="6"/>
    </row>
    <row r="2873" spans="1:12" ht="15" hidden="1" x14ac:dyDescent="0.2">
      <c r="A2873" t="str">
        <f t="shared" si="153"/>
        <v>44800NCYB Fld 30.791666666666667</v>
      </c>
      <c r="B2873" t="str">
        <f t="shared" si="154"/>
        <v>448000.791666666666667NCYB Fld 3</v>
      </c>
      <c r="C2873" s="2">
        <v>44800</v>
      </c>
      <c r="D2873" s="3" t="s">
        <v>49</v>
      </c>
      <c r="E2873" s="4">
        <v>0.79166666666666663</v>
      </c>
      <c r="F2873" s="3" t="s">
        <v>16</v>
      </c>
      <c r="G2873" s="5"/>
      <c r="H2873" s="5"/>
      <c r="I2873" s="5"/>
      <c r="J2873" s="5"/>
      <c r="K2873" s="5"/>
      <c r="L2873" s="6"/>
    </row>
    <row r="2874" spans="1:12" ht="15" hidden="1" x14ac:dyDescent="0.2">
      <c r="A2874" t="str">
        <f t="shared" si="153"/>
        <v>44800NCYB Fld 40.416666666666667</v>
      </c>
      <c r="B2874" t="str">
        <f t="shared" si="154"/>
        <v>448000.416666666666667NCYB Fld 4</v>
      </c>
      <c r="C2874" s="2">
        <v>44800</v>
      </c>
      <c r="D2874" s="3" t="s">
        <v>49</v>
      </c>
      <c r="E2874" s="4">
        <v>0.41666666666666669</v>
      </c>
      <c r="F2874" s="3" t="s">
        <v>17</v>
      </c>
      <c r="G2874" s="5"/>
      <c r="H2874" s="5"/>
      <c r="I2874" s="5"/>
      <c r="J2874" s="5"/>
      <c r="K2874" s="5"/>
      <c r="L2874" s="6"/>
    </row>
    <row r="2875" spans="1:12" ht="15" hidden="1" x14ac:dyDescent="0.2">
      <c r="A2875" t="str">
        <f t="shared" si="153"/>
        <v>44800NCYB Fld 40.479166666666667</v>
      </c>
      <c r="B2875" t="str">
        <f t="shared" si="154"/>
        <v>448000.479166666666667NCYB Fld 4</v>
      </c>
      <c r="C2875" s="2">
        <v>44800</v>
      </c>
      <c r="D2875" s="3" t="s">
        <v>49</v>
      </c>
      <c r="E2875" s="4">
        <v>0.47916666666666669</v>
      </c>
      <c r="F2875" s="3" t="s">
        <v>17</v>
      </c>
      <c r="G2875" s="5"/>
      <c r="H2875" s="5"/>
      <c r="I2875" s="5"/>
      <c r="J2875" s="5"/>
      <c r="K2875" s="5"/>
      <c r="L2875" s="6"/>
    </row>
    <row r="2876" spans="1:12" ht="15" hidden="1" x14ac:dyDescent="0.2">
      <c r="A2876" t="str">
        <f t="shared" si="153"/>
        <v>44800NCYB Fld 40.583333333333333</v>
      </c>
      <c r="B2876" t="str">
        <f t="shared" si="154"/>
        <v>448000.583333333333333NCYB Fld 4</v>
      </c>
      <c r="C2876" s="2">
        <v>44800</v>
      </c>
      <c r="D2876" s="3" t="s">
        <v>49</v>
      </c>
      <c r="E2876" s="4">
        <v>0.58333333333333337</v>
      </c>
      <c r="F2876" s="3" t="s">
        <v>17</v>
      </c>
      <c r="G2876" s="5"/>
      <c r="H2876" s="5"/>
      <c r="I2876" s="5"/>
      <c r="J2876" s="5"/>
      <c r="K2876" s="5"/>
      <c r="L2876" s="6"/>
    </row>
    <row r="2877" spans="1:12" ht="15" hidden="1" x14ac:dyDescent="0.2">
      <c r="A2877" t="str">
        <f t="shared" si="153"/>
        <v>44800NCYB Fld 40.6875</v>
      </c>
      <c r="B2877" t="str">
        <f t="shared" si="154"/>
        <v>448000.6875NCYB Fld 4</v>
      </c>
      <c r="C2877" s="2">
        <v>44800</v>
      </c>
      <c r="D2877" s="3" t="s">
        <v>49</v>
      </c>
      <c r="E2877" s="4">
        <v>0.6875</v>
      </c>
      <c r="F2877" s="3" t="s">
        <v>17</v>
      </c>
      <c r="G2877" s="5"/>
      <c r="H2877" s="5"/>
      <c r="I2877" s="5"/>
      <c r="J2877" s="5"/>
      <c r="K2877" s="5"/>
      <c r="L2877" s="6"/>
    </row>
    <row r="2878" spans="1:12" ht="15" hidden="1" x14ac:dyDescent="0.2">
      <c r="A2878" t="str">
        <f t="shared" si="153"/>
        <v>44800NCYB Fld 50.416666666666667</v>
      </c>
      <c r="B2878" t="str">
        <f t="shared" si="154"/>
        <v>448000.416666666666667NCYB Fld 5</v>
      </c>
      <c r="C2878" s="2">
        <v>44800</v>
      </c>
      <c r="D2878" s="3" t="s">
        <v>49</v>
      </c>
      <c r="E2878" s="4">
        <v>0.41666666666666669</v>
      </c>
      <c r="F2878" s="3" t="s">
        <v>18</v>
      </c>
      <c r="G2878" s="5"/>
      <c r="H2878" s="5"/>
      <c r="I2878" s="5"/>
      <c r="J2878" s="5"/>
      <c r="K2878" s="5"/>
      <c r="L2878" s="6"/>
    </row>
    <row r="2879" spans="1:12" ht="15" hidden="1" x14ac:dyDescent="0.2">
      <c r="A2879" t="str">
        <f t="shared" si="153"/>
        <v>44800NCYB Fld 50.520833333333333</v>
      </c>
      <c r="B2879" t="str">
        <f t="shared" si="154"/>
        <v>448000.520833333333333NCYB Fld 5</v>
      </c>
      <c r="C2879" s="2">
        <v>44800</v>
      </c>
      <c r="D2879" s="3" t="s">
        <v>49</v>
      </c>
      <c r="E2879" s="4">
        <v>0.52083333333333337</v>
      </c>
      <c r="F2879" s="3" t="s">
        <v>18</v>
      </c>
      <c r="G2879" s="5"/>
      <c r="H2879" s="5"/>
      <c r="I2879" s="5"/>
      <c r="J2879" s="5"/>
      <c r="K2879" s="5"/>
      <c r="L2879" s="6"/>
    </row>
    <row r="2880" spans="1:12" ht="15" hidden="1" x14ac:dyDescent="0.2">
      <c r="A2880" t="str">
        <f t="shared" si="153"/>
        <v>44800NCYB Fld 50.583333333333333</v>
      </c>
      <c r="B2880" t="str">
        <f t="shared" si="154"/>
        <v>448000.583333333333333NCYB Fld 5</v>
      </c>
      <c r="C2880" s="2">
        <v>44800</v>
      </c>
      <c r="D2880" s="3" t="s">
        <v>49</v>
      </c>
      <c r="E2880" s="4">
        <v>0.58333333333333337</v>
      </c>
      <c r="F2880" s="3" t="s">
        <v>18</v>
      </c>
      <c r="G2880" s="5"/>
      <c r="H2880" s="5"/>
      <c r="I2880" s="5"/>
      <c r="J2880" s="5"/>
      <c r="K2880" s="5"/>
      <c r="L2880" s="6"/>
    </row>
    <row r="2881" spans="1:12" ht="15" hidden="1" x14ac:dyDescent="0.2">
      <c r="A2881" t="str">
        <f t="shared" si="153"/>
        <v>44800NCYB Fld 50.6875</v>
      </c>
      <c r="B2881" t="str">
        <f t="shared" si="154"/>
        <v>448000.6875NCYB Fld 5</v>
      </c>
      <c r="C2881" s="2">
        <v>44800</v>
      </c>
      <c r="D2881" s="3" t="s">
        <v>49</v>
      </c>
      <c r="E2881" s="4">
        <v>0.6875</v>
      </c>
      <c r="F2881" s="3" t="s">
        <v>18</v>
      </c>
      <c r="G2881" s="5"/>
      <c r="H2881" s="5"/>
      <c r="I2881" s="5"/>
      <c r="J2881" s="5"/>
      <c r="K2881" s="5"/>
      <c r="L2881" s="6"/>
    </row>
    <row r="2882" spans="1:12" ht="15" hidden="1" x14ac:dyDescent="0.2">
      <c r="A2882" t="str">
        <f t="shared" si="153"/>
        <v>44800NCYB Fld 60.416666666666667</v>
      </c>
      <c r="B2882" t="str">
        <f t="shared" si="154"/>
        <v>448000.416666666666667NCYB Fld 6</v>
      </c>
      <c r="C2882" s="2">
        <v>44800</v>
      </c>
      <c r="D2882" s="3" t="s">
        <v>49</v>
      </c>
      <c r="E2882" s="4">
        <v>0.41666666666666669</v>
      </c>
      <c r="F2882" s="3" t="s">
        <v>19</v>
      </c>
      <c r="G2882" s="5"/>
      <c r="H2882" s="5"/>
      <c r="I2882" s="5"/>
      <c r="J2882" s="5"/>
      <c r="K2882" s="5"/>
      <c r="L2882" s="6"/>
    </row>
    <row r="2883" spans="1:12" ht="15" hidden="1" x14ac:dyDescent="0.2">
      <c r="A2883" t="str">
        <f t="shared" si="153"/>
        <v>44800NCYB Fld 60.479166666666667</v>
      </c>
      <c r="B2883" t="str">
        <f t="shared" si="154"/>
        <v>448000.479166666666667NCYB Fld 6</v>
      </c>
      <c r="C2883" s="2">
        <v>44800</v>
      </c>
      <c r="D2883" s="3" t="s">
        <v>49</v>
      </c>
      <c r="E2883" s="4">
        <v>0.47916666666666669</v>
      </c>
      <c r="F2883" s="3" t="s">
        <v>19</v>
      </c>
      <c r="G2883" s="5"/>
      <c r="H2883" s="5"/>
      <c r="I2883" s="5"/>
      <c r="J2883" s="5"/>
      <c r="K2883" s="5"/>
      <c r="L2883" s="6"/>
    </row>
    <row r="2884" spans="1:12" ht="15" hidden="1" x14ac:dyDescent="0.2">
      <c r="A2884" t="str">
        <f t="shared" si="153"/>
        <v>44800NCYB Fld 60.583333333333333</v>
      </c>
      <c r="B2884" t="str">
        <f t="shared" si="154"/>
        <v>448000.583333333333333NCYB Fld 6</v>
      </c>
      <c r="C2884" s="2">
        <v>44800</v>
      </c>
      <c r="D2884" s="3" t="s">
        <v>49</v>
      </c>
      <c r="E2884" s="4">
        <v>0.58333333333333337</v>
      </c>
      <c r="F2884" s="3" t="s">
        <v>19</v>
      </c>
      <c r="G2884" s="5"/>
      <c r="H2884" s="5"/>
      <c r="I2884" s="5"/>
      <c r="J2884" s="5"/>
      <c r="K2884" s="5"/>
      <c r="L2884" s="6"/>
    </row>
    <row r="2885" spans="1:12" ht="15" hidden="1" x14ac:dyDescent="0.2">
      <c r="A2885" t="str">
        <f t="shared" si="153"/>
        <v>44800NCYB Fld 60.6875</v>
      </c>
      <c r="B2885" t="str">
        <f t="shared" si="154"/>
        <v>448000.6875NCYB Fld 6</v>
      </c>
      <c r="C2885" s="2">
        <v>44800</v>
      </c>
      <c r="D2885" s="3" t="s">
        <v>49</v>
      </c>
      <c r="E2885" s="4">
        <v>0.6875</v>
      </c>
      <c r="F2885" s="3" t="s">
        <v>19</v>
      </c>
      <c r="G2885" s="5"/>
      <c r="H2885" s="5"/>
      <c r="I2885" s="5"/>
      <c r="J2885" s="5"/>
      <c r="K2885" s="5"/>
      <c r="L2885" s="6"/>
    </row>
    <row r="2886" spans="1:12" ht="15" hidden="1" x14ac:dyDescent="0.2">
      <c r="A2886" t="str">
        <f t="shared" si="153"/>
        <v>44800NCYB Fld 70.416666666666667</v>
      </c>
      <c r="B2886" t="str">
        <f t="shared" si="154"/>
        <v>448000.416666666666667NCYB Fld 7</v>
      </c>
      <c r="C2886" s="2">
        <v>44800</v>
      </c>
      <c r="D2886" s="3" t="s">
        <v>49</v>
      </c>
      <c r="E2886" s="4">
        <v>0.41666666666666669</v>
      </c>
      <c r="F2886" s="3" t="s">
        <v>20</v>
      </c>
      <c r="G2886" s="5"/>
      <c r="H2886" s="5"/>
      <c r="I2886" s="5"/>
      <c r="J2886" s="5"/>
      <c r="K2886" s="5"/>
      <c r="L2886" s="6"/>
    </row>
    <row r="2887" spans="1:12" ht="15" hidden="1" x14ac:dyDescent="0.2">
      <c r="A2887" t="str">
        <f t="shared" ref="A2887:A2950" si="155">+C2887&amp;F2887&amp;E2887</f>
        <v>44800NCYB Fld 70.479166666666667</v>
      </c>
      <c r="B2887" t="str">
        <f t="shared" ref="B2887:B2950" si="156">C2887&amp;E2887&amp;F2887</f>
        <v>448000.479166666666667NCYB Fld 7</v>
      </c>
      <c r="C2887" s="2">
        <v>44800</v>
      </c>
      <c r="D2887" s="3" t="s">
        <v>49</v>
      </c>
      <c r="E2887" s="4">
        <v>0.47916666666666669</v>
      </c>
      <c r="F2887" s="3" t="s">
        <v>20</v>
      </c>
      <c r="G2887" s="5"/>
      <c r="H2887" s="5"/>
      <c r="I2887" s="5"/>
      <c r="J2887" s="5"/>
      <c r="K2887" s="5"/>
      <c r="L2887" s="6"/>
    </row>
    <row r="2888" spans="1:12" ht="15" hidden="1" x14ac:dyDescent="0.2">
      <c r="A2888" t="str">
        <f t="shared" si="155"/>
        <v>44800NCYB Fld 70.583333333333333</v>
      </c>
      <c r="B2888" t="str">
        <f t="shared" si="156"/>
        <v>448000.583333333333333NCYB Fld 7</v>
      </c>
      <c r="C2888" s="2">
        <v>44800</v>
      </c>
      <c r="D2888" s="3" t="s">
        <v>49</v>
      </c>
      <c r="E2888" s="4">
        <v>0.58333333333333337</v>
      </c>
      <c r="F2888" s="3" t="s">
        <v>20</v>
      </c>
      <c r="G2888" s="5"/>
      <c r="H2888" s="5"/>
      <c r="I2888" s="5"/>
      <c r="J2888" s="5"/>
      <c r="K2888" s="5"/>
      <c r="L2888" s="6"/>
    </row>
    <row r="2889" spans="1:12" ht="15" hidden="1" x14ac:dyDescent="0.2">
      <c r="A2889" t="str">
        <f t="shared" si="155"/>
        <v>44800NCYB Fld 70.6875</v>
      </c>
      <c r="B2889" t="str">
        <f t="shared" si="156"/>
        <v>448000.6875NCYB Fld 7</v>
      </c>
      <c r="C2889" s="2">
        <v>44800</v>
      </c>
      <c r="D2889" s="3" t="s">
        <v>49</v>
      </c>
      <c r="E2889" s="4">
        <v>0.6875</v>
      </c>
      <c r="F2889" s="3" t="s">
        <v>20</v>
      </c>
      <c r="G2889" s="5"/>
      <c r="H2889" s="5"/>
      <c r="I2889" s="5"/>
      <c r="J2889" s="5"/>
      <c r="K2889" s="5"/>
      <c r="L2889" s="6"/>
    </row>
    <row r="2890" spans="1:12" ht="15" hidden="1" x14ac:dyDescent="0.2">
      <c r="A2890" t="str">
        <f t="shared" si="155"/>
        <v>44800NCYB Fld 80.416666666666667</v>
      </c>
      <c r="B2890" t="str">
        <f t="shared" si="156"/>
        <v>448000.416666666666667NCYB Fld 8</v>
      </c>
      <c r="C2890" s="2">
        <v>44800</v>
      </c>
      <c r="D2890" s="3" t="s">
        <v>49</v>
      </c>
      <c r="E2890" s="4">
        <v>0.41666666666666669</v>
      </c>
      <c r="F2890" s="3" t="s">
        <v>21</v>
      </c>
      <c r="G2890" s="5"/>
      <c r="H2890" s="5"/>
      <c r="I2890" s="5"/>
      <c r="J2890" s="5"/>
      <c r="K2890" s="5"/>
      <c r="L2890" s="6"/>
    </row>
    <row r="2891" spans="1:12" ht="15" hidden="1" x14ac:dyDescent="0.2">
      <c r="A2891" t="str">
        <f t="shared" si="155"/>
        <v>44800NCYB Fld 80.479166666666667</v>
      </c>
      <c r="B2891" t="str">
        <f t="shared" si="156"/>
        <v>448000.479166666666667NCYB Fld 8</v>
      </c>
      <c r="C2891" s="2">
        <v>44800</v>
      </c>
      <c r="D2891" s="3" t="s">
        <v>49</v>
      </c>
      <c r="E2891" s="4">
        <v>0.47916666666666669</v>
      </c>
      <c r="F2891" s="3" t="s">
        <v>21</v>
      </c>
      <c r="G2891" s="5"/>
      <c r="H2891" s="5"/>
      <c r="I2891" s="5"/>
      <c r="J2891" s="5"/>
      <c r="K2891" s="5"/>
      <c r="L2891" s="6"/>
    </row>
    <row r="2892" spans="1:12" ht="15" hidden="1" x14ac:dyDescent="0.2">
      <c r="A2892" t="str">
        <f t="shared" si="155"/>
        <v>44800NCYB Fld 80.583333333333333</v>
      </c>
      <c r="B2892" t="str">
        <f t="shared" si="156"/>
        <v>448000.583333333333333NCYB Fld 8</v>
      </c>
      <c r="C2892" s="2">
        <v>44800</v>
      </c>
      <c r="D2892" s="3" t="s">
        <v>49</v>
      </c>
      <c r="E2892" s="4">
        <v>0.58333333333333337</v>
      </c>
      <c r="F2892" s="3" t="s">
        <v>21</v>
      </c>
      <c r="G2892" s="5"/>
      <c r="H2892" s="5"/>
      <c r="I2892" s="5"/>
      <c r="J2892" s="5"/>
      <c r="K2892" s="5"/>
      <c r="L2892" s="6"/>
    </row>
    <row r="2893" spans="1:12" ht="15" hidden="1" x14ac:dyDescent="0.2">
      <c r="A2893" t="str">
        <f t="shared" si="155"/>
        <v>44800NCYB Fld 80.6875</v>
      </c>
      <c r="B2893" t="str">
        <f t="shared" si="156"/>
        <v>448000.6875NCYB Fld 8</v>
      </c>
      <c r="C2893" s="2">
        <v>44800</v>
      </c>
      <c r="D2893" s="3" t="s">
        <v>49</v>
      </c>
      <c r="E2893" s="4">
        <v>0.6875</v>
      </c>
      <c r="F2893" s="3" t="s">
        <v>21</v>
      </c>
      <c r="G2893" s="5"/>
      <c r="H2893" s="5"/>
      <c r="I2893" s="5"/>
      <c r="J2893" s="5"/>
      <c r="K2893" s="5"/>
      <c r="L2893" s="6"/>
    </row>
    <row r="2894" spans="1:12" ht="15" hidden="1" x14ac:dyDescent="0.2">
      <c r="A2894" t="str">
        <f t="shared" si="155"/>
        <v>44801NCYB Fld 10.416666666666667</v>
      </c>
      <c r="B2894" t="str">
        <f t="shared" si="156"/>
        <v>448010.416666666666667NCYB Fld 1</v>
      </c>
      <c r="C2894" s="2">
        <v>44801</v>
      </c>
      <c r="D2894" s="3" t="s">
        <v>50</v>
      </c>
      <c r="E2894" s="4">
        <v>0.41666666666666669</v>
      </c>
      <c r="F2894" s="3" t="s">
        <v>12</v>
      </c>
      <c r="G2894" s="5"/>
      <c r="H2894" s="5"/>
      <c r="I2894" s="5"/>
      <c r="J2894" s="5"/>
      <c r="K2894" s="5"/>
      <c r="L2894" s="6"/>
    </row>
    <row r="2895" spans="1:12" ht="15" hidden="1" x14ac:dyDescent="0.2">
      <c r="A2895" t="str">
        <f t="shared" si="155"/>
        <v>44801NCYB Fld 10.520833333333333</v>
      </c>
      <c r="B2895" t="str">
        <f t="shared" si="156"/>
        <v>448010.520833333333333NCYB Fld 1</v>
      </c>
      <c r="C2895" s="2">
        <v>44801</v>
      </c>
      <c r="D2895" s="3" t="s">
        <v>50</v>
      </c>
      <c r="E2895" s="4">
        <v>0.52083333333333337</v>
      </c>
      <c r="F2895" s="3" t="s">
        <v>12</v>
      </c>
      <c r="G2895" s="5"/>
      <c r="H2895" s="5"/>
      <c r="I2895" s="5"/>
      <c r="J2895" s="5"/>
      <c r="K2895" s="5"/>
      <c r="L2895" s="6"/>
    </row>
    <row r="2896" spans="1:12" ht="15" hidden="1" x14ac:dyDescent="0.2">
      <c r="A2896" t="str">
        <f t="shared" si="155"/>
        <v>44801NCYB Fld 10.625</v>
      </c>
      <c r="B2896" t="str">
        <f t="shared" si="156"/>
        <v>448010.625NCYB Fld 1</v>
      </c>
      <c r="C2896" s="2">
        <v>44801</v>
      </c>
      <c r="D2896" s="3" t="s">
        <v>50</v>
      </c>
      <c r="E2896" s="4">
        <v>0.625</v>
      </c>
      <c r="F2896" s="3" t="s">
        <v>12</v>
      </c>
      <c r="G2896" s="5"/>
      <c r="H2896" s="5"/>
      <c r="I2896" s="5"/>
      <c r="J2896" s="5"/>
      <c r="K2896" s="5"/>
      <c r="L2896" s="6"/>
    </row>
    <row r="2897" spans="1:12" ht="15" hidden="1" x14ac:dyDescent="0.2">
      <c r="A2897" t="str">
        <f t="shared" si="155"/>
        <v>44801NCYB Fld 10.729166666666667</v>
      </c>
      <c r="B2897" t="str">
        <f t="shared" si="156"/>
        <v>448010.729166666666667NCYB Fld 1</v>
      </c>
      <c r="C2897" s="2">
        <v>44801</v>
      </c>
      <c r="D2897" s="3" t="s">
        <v>50</v>
      </c>
      <c r="E2897" s="4">
        <v>0.72916666666666663</v>
      </c>
      <c r="F2897" s="3" t="s">
        <v>12</v>
      </c>
      <c r="G2897" s="5"/>
      <c r="H2897" s="5"/>
      <c r="I2897" s="5"/>
      <c r="J2897" s="5"/>
      <c r="K2897" s="5"/>
      <c r="L2897" s="6"/>
    </row>
    <row r="2898" spans="1:12" ht="15" hidden="1" x14ac:dyDescent="0.2">
      <c r="A2898" t="str">
        <f t="shared" si="155"/>
        <v>44801NCYB Fld 10.833333333333333</v>
      </c>
      <c r="B2898" t="str">
        <f t="shared" si="156"/>
        <v>448010.833333333333333NCYB Fld 1</v>
      </c>
      <c r="C2898" s="2">
        <v>44801</v>
      </c>
      <c r="D2898" s="3" t="s">
        <v>50</v>
      </c>
      <c r="E2898" s="4">
        <v>0.83333333333333337</v>
      </c>
      <c r="F2898" s="3" t="s">
        <v>12</v>
      </c>
      <c r="G2898" s="5"/>
      <c r="H2898" s="5"/>
      <c r="I2898" s="5"/>
      <c r="J2898" s="5"/>
      <c r="K2898" s="5"/>
      <c r="L2898" s="6"/>
    </row>
    <row r="2899" spans="1:12" ht="15" hidden="1" x14ac:dyDescent="0.2">
      <c r="A2899" t="str">
        <f t="shared" si="155"/>
        <v>44801NCYB Fld 20.416666666666667</v>
      </c>
      <c r="B2899" t="str">
        <f t="shared" si="156"/>
        <v>448010.416666666666667NCYB Fld 2</v>
      </c>
      <c r="C2899" s="2">
        <v>44801</v>
      </c>
      <c r="D2899" s="3" t="s">
        <v>50</v>
      </c>
      <c r="E2899" s="4">
        <v>0.41666666666666669</v>
      </c>
      <c r="F2899" s="3" t="s">
        <v>15</v>
      </c>
      <c r="G2899" s="5"/>
      <c r="H2899" s="5"/>
      <c r="I2899" s="5"/>
      <c r="J2899" s="5"/>
      <c r="K2899" s="5"/>
      <c r="L2899" s="6"/>
    </row>
    <row r="2900" spans="1:12" ht="15" hidden="1" x14ac:dyDescent="0.2">
      <c r="A2900" t="str">
        <f t="shared" si="155"/>
        <v>44801NCYB Fld 20.520833333333333</v>
      </c>
      <c r="B2900" t="str">
        <f t="shared" si="156"/>
        <v>448010.520833333333333NCYB Fld 2</v>
      </c>
      <c r="C2900" s="2">
        <v>44801</v>
      </c>
      <c r="D2900" s="3" t="s">
        <v>50</v>
      </c>
      <c r="E2900" s="4">
        <v>0.52083333333333337</v>
      </c>
      <c r="F2900" s="3" t="s">
        <v>15</v>
      </c>
      <c r="G2900" s="5"/>
      <c r="H2900" s="5"/>
      <c r="I2900" s="5"/>
      <c r="J2900" s="5"/>
      <c r="K2900" s="5"/>
      <c r="L2900" s="6"/>
    </row>
    <row r="2901" spans="1:12" ht="15" hidden="1" x14ac:dyDescent="0.2">
      <c r="A2901" t="str">
        <f t="shared" si="155"/>
        <v>44801NCYB Fld 20.625</v>
      </c>
      <c r="B2901" t="str">
        <f t="shared" si="156"/>
        <v>448010.625NCYB Fld 2</v>
      </c>
      <c r="C2901" s="2">
        <v>44801</v>
      </c>
      <c r="D2901" s="3" t="s">
        <v>50</v>
      </c>
      <c r="E2901" s="4">
        <v>0.625</v>
      </c>
      <c r="F2901" s="3" t="s">
        <v>15</v>
      </c>
      <c r="G2901" s="5"/>
      <c r="H2901" s="5"/>
      <c r="I2901" s="5"/>
      <c r="J2901" s="5"/>
      <c r="K2901" s="5"/>
      <c r="L2901" s="6"/>
    </row>
    <row r="2902" spans="1:12" ht="15" hidden="1" x14ac:dyDescent="0.2">
      <c r="A2902" t="str">
        <f t="shared" si="155"/>
        <v>44801NCYB Fld 20.729166666666667</v>
      </c>
      <c r="B2902" t="str">
        <f t="shared" si="156"/>
        <v>448010.729166666666667NCYB Fld 2</v>
      </c>
      <c r="C2902" s="2">
        <v>44801</v>
      </c>
      <c r="D2902" s="3" t="s">
        <v>50</v>
      </c>
      <c r="E2902" s="4">
        <v>0.72916666666666663</v>
      </c>
      <c r="F2902" s="3" t="s">
        <v>15</v>
      </c>
      <c r="G2902" s="5"/>
      <c r="H2902" s="5"/>
      <c r="I2902" s="5"/>
      <c r="J2902" s="5"/>
      <c r="K2902" s="5"/>
      <c r="L2902" s="6"/>
    </row>
    <row r="2903" spans="1:12" ht="15" hidden="1" x14ac:dyDescent="0.2">
      <c r="A2903" t="str">
        <f t="shared" si="155"/>
        <v>44801NCYB Fld 30.416666666666667</v>
      </c>
      <c r="B2903" t="str">
        <f t="shared" si="156"/>
        <v>448010.416666666666667NCYB Fld 3</v>
      </c>
      <c r="C2903" s="2">
        <v>44801</v>
      </c>
      <c r="D2903" s="3" t="s">
        <v>50</v>
      </c>
      <c r="E2903" s="4">
        <v>0.41666666666666669</v>
      </c>
      <c r="F2903" s="3" t="s">
        <v>16</v>
      </c>
      <c r="G2903" s="5"/>
      <c r="H2903" s="5"/>
      <c r="I2903" s="5"/>
      <c r="J2903" s="5"/>
      <c r="K2903" s="5"/>
      <c r="L2903" s="6"/>
    </row>
    <row r="2904" spans="1:12" ht="15" hidden="1" x14ac:dyDescent="0.2">
      <c r="A2904" t="str">
        <f t="shared" si="155"/>
        <v>44801NCYB Fld 30.479166666666667</v>
      </c>
      <c r="B2904" t="str">
        <f t="shared" si="156"/>
        <v>448010.479166666666667NCYB Fld 3</v>
      </c>
      <c r="C2904" s="2">
        <v>44801</v>
      </c>
      <c r="D2904" s="3" t="s">
        <v>50</v>
      </c>
      <c r="E2904" s="4">
        <v>0.47916666666666669</v>
      </c>
      <c r="F2904" s="3" t="s">
        <v>16</v>
      </c>
      <c r="G2904" s="5"/>
      <c r="H2904" s="5"/>
      <c r="I2904" s="5"/>
      <c r="J2904" s="5"/>
      <c r="K2904" s="5"/>
      <c r="L2904" s="6"/>
    </row>
    <row r="2905" spans="1:12" ht="15" hidden="1" x14ac:dyDescent="0.2">
      <c r="A2905" t="str">
        <f t="shared" si="155"/>
        <v>44801NCYB Fld 30.583333333333333</v>
      </c>
      <c r="B2905" t="str">
        <f t="shared" si="156"/>
        <v>448010.583333333333333NCYB Fld 3</v>
      </c>
      <c r="C2905" s="2">
        <v>44801</v>
      </c>
      <c r="D2905" s="3" t="s">
        <v>50</v>
      </c>
      <c r="E2905" s="4">
        <v>0.58333333333333337</v>
      </c>
      <c r="F2905" s="3" t="s">
        <v>16</v>
      </c>
      <c r="G2905" s="5"/>
      <c r="H2905" s="5"/>
      <c r="I2905" s="5"/>
      <c r="J2905" s="5"/>
      <c r="K2905" s="5"/>
      <c r="L2905" s="6"/>
    </row>
    <row r="2906" spans="1:12" ht="15" hidden="1" x14ac:dyDescent="0.2">
      <c r="A2906" t="str">
        <f t="shared" si="155"/>
        <v>44801NCYB Fld 30.6875</v>
      </c>
      <c r="B2906" t="str">
        <f t="shared" si="156"/>
        <v>448010.6875NCYB Fld 3</v>
      </c>
      <c r="C2906" s="2">
        <v>44801</v>
      </c>
      <c r="D2906" s="3" t="s">
        <v>50</v>
      </c>
      <c r="E2906" s="4">
        <v>0.6875</v>
      </c>
      <c r="F2906" s="3" t="s">
        <v>16</v>
      </c>
      <c r="G2906" s="5"/>
      <c r="H2906" s="5"/>
      <c r="I2906" s="5"/>
      <c r="J2906" s="5"/>
      <c r="K2906" s="5"/>
      <c r="L2906" s="6"/>
    </row>
    <row r="2907" spans="1:12" ht="15" hidden="1" x14ac:dyDescent="0.2">
      <c r="A2907" t="str">
        <f t="shared" si="155"/>
        <v>44801NCYB Fld 30.791666666666667</v>
      </c>
      <c r="B2907" t="str">
        <f t="shared" si="156"/>
        <v>448010.791666666666667NCYB Fld 3</v>
      </c>
      <c r="C2907" s="2">
        <v>44801</v>
      </c>
      <c r="D2907" s="3" t="s">
        <v>50</v>
      </c>
      <c r="E2907" s="4">
        <v>0.79166666666666663</v>
      </c>
      <c r="F2907" s="3" t="s">
        <v>16</v>
      </c>
      <c r="G2907" s="5"/>
      <c r="H2907" s="5"/>
      <c r="I2907" s="5"/>
      <c r="J2907" s="5"/>
      <c r="K2907" s="5"/>
      <c r="L2907" s="6"/>
    </row>
    <row r="2908" spans="1:12" ht="15" hidden="1" x14ac:dyDescent="0.2">
      <c r="A2908" t="str">
        <f t="shared" si="155"/>
        <v>44801NCYB Fld 40.416666666666667</v>
      </c>
      <c r="B2908" t="str">
        <f t="shared" si="156"/>
        <v>448010.416666666666667NCYB Fld 4</v>
      </c>
      <c r="C2908" s="2">
        <v>44801</v>
      </c>
      <c r="D2908" s="3" t="s">
        <v>50</v>
      </c>
      <c r="E2908" s="4">
        <v>0.41666666666666669</v>
      </c>
      <c r="F2908" s="3" t="s">
        <v>17</v>
      </c>
      <c r="G2908" s="5"/>
      <c r="H2908" s="5"/>
      <c r="I2908" s="5"/>
      <c r="J2908" s="5"/>
      <c r="K2908" s="5"/>
      <c r="L2908" s="6"/>
    </row>
    <row r="2909" spans="1:12" ht="15" hidden="1" x14ac:dyDescent="0.2">
      <c r="A2909" t="str">
        <f t="shared" si="155"/>
        <v>44801NCYB Fld 40.479166666666667</v>
      </c>
      <c r="B2909" t="str">
        <f t="shared" si="156"/>
        <v>448010.479166666666667NCYB Fld 4</v>
      </c>
      <c r="C2909" s="2">
        <v>44801</v>
      </c>
      <c r="D2909" s="3" t="s">
        <v>50</v>
      </c>
      <c r="E2909" s="4">
        <v>0.47916666666666669</v>
      </c>
      <c r="F2909" s="3" t="s">
        <v>17</v>
      </c>
      <c r="G2909" s="5"/>
      <c r="H2909" s="5"/>
      <c r="I2909" s="5"/>
      <c r="J2909" s="5"/>
      <c r="K2909" s="5"/>
      <c r="L2909" s="6"/>
    </row>
    <row r="2910" spans="1:12" ht="15" hidden="1" x14ac:dyDescent="0.2">
      <c r="A2910" t="str">
        <f t="shared" si="155"/>
        <v>44801NCYB Fld 40.583333333333333</v>
      </c>
      <c r="B2910" t="str">
        <f t="shared" si="156"/>
        <v>448010.583333333333333NCYB Fld 4</v>
      </c>
      <c r="C2910" s="2">
        <v>44801</v>
      </c>
      <c r="D2910" s="3" t="s">
        <v>50</v>
      </c>
      <c r="E2910" s="4">
        <v>0.58333333333333337</v>
      </c>
      <c r="F2910" s="3" t="s">
        <v>17</v>
      </c>
      <c r="G2910" s="5"/>
      <c r="H2910" s="5"/>
      <c r="I2910" s="5"/>
      <c r="J2910" s="5"/>
      <c r="K2910" s="5"/>
      <c r="L2910" s="6"/>
    </row>
    <row r="2911" spans="1:12" ht="15" hidden="1" x14ac:dyDescent="0.2">
      <c r="A2911" t="str">
        <f t="shared" si="155"/>
        <v>44801NCYB Fld 40.6875</v>
      </c>
      <c r="B2911" t="str">
        <f t="shared" si="156"/>
        <v>448010.6875NCYB Fld 4</v>
      </c>
      <c r="C2911" s="2">
        <v>44801</v>
      </c>
      <c r="D2911" s="3" t="s">
        <v>50</v>
      </c>
      <c r="E2911" s="4">
        <v>0.6875</v>
      </c>
      <c r="F2911" s="3" t="s">
        <v>17</v>
      </c>
      <c r="G2911" s="5"/>
      <c r="H2911" s="5"/>
      <c r="I2911" s="5"/>
      <c r="J2911" s="5"/>
      <c r="K2911" s="5"/>
      <c r="L2911" s="6"/>
    </row>
    <row r="2912" spans="1:12" ht="15" hidden="1" x14ac:dyDescent="0.2">
      <c r="A2912" t="str">
        <f t="shared" si="155"/>
        <v>44801NCYB Fld 50.416666666666667</v>
      </c>
      <c r="B2912" t="str">
        <f t="shared" si="156"/>
        <v>448010.416666666666667NCYB Fld 5</v>
      </c>
      <c r="C2912" s="2">
        <v>44801</v>
      </c>
      <c r="D2912" s="3" t="s">
        <v>50</v>
      </c>
      <c r="E2912" s="4">
        <v>0.41666666666666669</v>
      </c>
      <c r="F2912" s="3" t="s">
        <v>18</v>
      </c>
      <c r="G2912" s="5"/>
      <c r="H2912" s="5"/>
      <c r="I2912" s="5"/>
      <c r="J2912" s="5"/>
      <c r="K2912" s="5"/>
      <c r="L2912" s="6"/>
    </row>
    <row r="2913" spans="1:12" ht="15" hidden="1" x14ac:dyDescent="0.2">
      <c r="A2913" t="str">
        <f t="shared" si="155"/>
        <v>44801NCYB Fld 50.520833333333333</v>
      </c>
      <c r="B2913" t="str">
        <f t="shared" si="156"/>
        <v>448010.520833333333333NCYB Fld 5</v>
      </c>
      <c r="C2913" s="2">
        <v>44801</v>
      </c>
      <c r="D2913" s="3" t="s">
        <v>50</v>
      </c>
      <c r="E2913" s="4">
        <v>0.52083333333333337</v>
      </c>
      <c r="F2913" s="3" t="s">
        <v>18</v>
      </c>
      <c r="G2913" s="5"/>
      <c r="H2913" s="5"/>
      <c r="I2913" s="5"/>
      <c r="J2913" s="5"/>
      <c r="K2913" s="5"/>
      <c r="L2913" s="6"/>
    </row>
    <row r="2914" spans="1:12" ht="15" hidden="1" x14ac:dyDescent="0.2">
      <c r="A2914" t="str">
        <f t="shared" si="155"/>
        <v>44801NCYB Fld 50.583333333333333</v>
      </c>
      <c r="B2914" t="str">
        <f t="shared" si="156"/>
        <v>448010.583333333333333NCYB Fld 5</v>
      </c>
      <c r="C2914" s="2">
        <v>44801</v>
      </c>
      <c r="D2914" s="3" t="s">
        <v>50</v>
      </c>
      <c r="E2914" s="4">
        <v>0.58333333333333337</v>
      </c>
      <c r="F2914" s="3" t="s">
        <v>18</v>
      </c>
      <c r="G2914" s="5"/>
      <c r="H2914" s="5"/>
      <c r="I2914" s="5"/>
      <c r="J2914" s="5"/>
      <c r="K2914" s="5"/>
      <c r="L2914" s="6"/>
    </row>
    <row r="2915" spans="1:12" ht="15" hidden="1" x14ac:dyDescent="0.2">
      <c r="A2915" t="str">
        <f t="shared" si="155"/>
        <v>44801NCYB Fld 50.6875</v>
      </c>
      <c r="B2915" t="str">
        <f t="shared" si="156"/>
        <v>448010.6875NCYB Fld 5</v>
      </c>
      <c r="C2915" s="2">
        <v>44801</v>
      </c>
      <c r="D2915" s="3" t="s">
        <v>50</v>
      </c>
      <c r="E2915" s="4">
        <v>0.6875</v>
      </c>
      <c r="F2915" s="3" t="s">
        <v>18</v>
      </c>
      <c r="G2915" s="5"/>
      <c r="H2915" s="5"/>
      <c r="I2915" s="5"/>
      <c r="J2915" s="5"/>
      <c r="K2915" s="5"/>
      <c r="L2915" s="6"/>
    </row>
    <row r="2916" spans="1:12" ht="15" hidden="1" x14ac:dyDescent="0.2">
      <c r="A2916" t="str">
        <f t="shared" si="155"/>
        <v>44801NCYB Fld 60.416666666666667</v>
      </c>
      <c r="B2916" t="str">
        <f t="shared" si="156"/>
        <v>448010.416666666666667NCYB Fld 6</v>
      </c>
      <c r="C2916" s="2">
        <v>44801</v>
      </c>
      <c r="D2916" s="3" t="s">
        <v>50</v>
      </c>
      <c r="E2916" s="4">
        <v>0.41666666666666669</v>
      </c>
      <c r="F2916" s="3" t="s">
        <v>19</v>
      </c>
      <c r="G2916" s="5"/>
      <c r="H2916" s="5"/>
      <c r="I2916" s="5"/>
      <c r="J2916" s="5"/>
      <c r="K2916" s="5"/>
      <c r="L2916" s="6"/>
    </row>
    <row r="2917" spans="1:12" ht="15" hidden="1" x14ac:dyDescent="0.2">
      <c r="A2917" t="str">
        <f t="shared" si="155"/>
        <v>44801NCYB Fld 60.5</v>
      </c>
      <c r="B2917" t="str">
        <f t="shared" si="156"/>
        <v>448010.5NCYB Fld 6</v>
      </c>
      <c r="C2917" s="2">
        <v>44801</v>
      </c>
      <c r="D2917" s="3" t="s">
        <v>50</v>
      </c>
      <c r="E2917" s="4">
        <v>0.5</v>
      </c>
      <c r="F2917" s="3" t="s">
        <v>19</v>
      </c>
      <c r="G2917" s="5"/>
      <c r="H2917" s="5"/>
      <c r="I2917" s="5"/>
      <c r="J2917" s="5"/>
      <c r="K2917" s="5"/>
      <c r="L2917" s="6"/>
    </row>
    <row r="2918" spans="1:12" ht="15" hidden="1" x14ac:dyDescent="0.2">
      <c r="A2918" t="str">
        <f t="shared" si="155"/>
        <v>44801NCYB Fld 60.583333333333333</v>
      </c>
      <c r="B2918" t="str">
        <f t="shared" si="156"/>
        <v>448010.583333333333333NCYB Fld 6</v>
      </c>
      <c r="C2918" s="2">
        <v>44801</v>
      </c>
      <c r="D2918" s="3" t="s">
        <v>50</v>
      </c>
      <c r="E2918" s="4">
        <v>0.58333333333333337</v>
      </c>
      <c r="F2918" s="3" t="s">
        <v>19</v>
      </c>
      <c r="G2918" s="5"/>
      <c r="H2918" s="5"/>
      <c r="I2918" s="5"/>
      <c r="J2918" s="5"/>
      <c r="K2918" s="5"/>
      <c r="L2918" s="6"/>
    </row>
    <row r="2919" spans="1:12" ht="15" hidden="1" x14ac:dyDescent="0.2">
      <c r="A2919" t="str">
        <f t="shared" si="155"/>
        <v>44801NCYB Fld 60.6875</v>
      </c>
      <c r="B2919" t="str">
        <f t="shared" si="156"/>
        <v>448010.6875NCYB Fld 6</v>
      </c>
      <c r="C2919" s="2">
        <v>44801</v>
      </c>
      <c r="D2919" s="3" t="s">
        <v>50</v>
      </c>
      <c r="E2919" s="4">
        <v>0.6875</v>
      </c>
      <c r="F2919" s="3" t="s">
        <v>19</v>
      </c>
      <c r="G2919" s="5"/>
      <c r="H2919" s="5"/>
      <c r="I2919" s="5"/>
      <c r="J2919" s="5"/>
      <c r="K2919" s="5"/>
      <c r="L2919" s="6"/>
    </row>
    <row r="2920" spans="1:12" ht="15" hidden="1" x14ac:dyDescent="0.2">
      <c r="A2920" t="str">
        <f t="shared" si="155"/>
        <v>44801NCYB Fld 70.416666666666667</v>
      </c>
      <c r="B2920" t="str">
        <f t="shared" si="156"/>
        <v>448010.416666666666667NCYB Fld 7</v>
      </c>
      <c r="C2920" s="2">
        <v>44801</v>
      </c>
      <c r="D2920" s="3" t="s">
        <v>50</v>
      </c>
      <c r="E2920" s="4">
        <v>0.41666666666666669</v>
      </c>
      <c r="F2920" s="3" t="s">
        <v>20</v>
      </c>
      <c r="G2920" s="5"/>
      <c r="H2920" s="5"/>
      <c r="I2920" s="5"/>
      <c r="J2920" s="5"/>
      <c r="K2920" s="5"/>
      <c r="L2920" s="6"/>
    </row>
    <row r="2921" spans="1:12" ht="15" hidden="1" x14ac:dyDescent="0.2">
      <c r="A2921" t="str">
        <f t="shared" si="155"/>
        <v>44801NCYB Fld 70.520833333333333</v>
      </c>
      <c r="B2921" t="str">
        <f t="shared" si="156"/>
        <v>448010.520833333333333NCYB Fld 7</v>
      </c>
      <c r="C2921" s="2">
        <v>44801</v>
      </c>
      <c r="D2921" s="3" t="s">
        <v>50</v>
      </c>
      <c r="E2921" s="4">
        <v>0.52083333333333337</v>
      </c>
      <c r="F2921" s="3" t="s">
        <v>20</v>
      </c>
      <c r="G2921" s="5"/>
      <c r="H2921" s="5"/>
      <c r="I2921" s="5"/>
      <c r="J2921" s="5"/>
      <c r="K2921" s="5"/>
      <c r="L2921" s="6"/>
    </row>
    <row r="2922" spans="1:12" ht="15" hidden="1" x14ac:dyDescent="0.2">
      <c r="A2922" t="str">
        <f t="shared" si="155"/>
        <v>44801NCYB Fld 70.583333333333333</v>
      </c>
      <c r="B2922" t="str">
        <f t="shared" si="156"/>
        <v>448010.583333333333333NCYB Fld 7</v>
      </c>
      <c r="C2922" s="2">
        <v>44801</v>
      </c>
      <c r="D2922" s="3" t="s">
        <v>50</v>
      </c>
      <c r="E2922" s="4">
        <v>0.58333333333333337</v>
      </c>
      <c r="F2922" s="3" t="s">
        <v>20</v>
      </c>
      <c r="G2922" s="5"/>
      <c r="H2922" s="5"/>
      <c r="I2922" s="5"/>
      <c r="J2922" s="5"/>
      <c r="K2922" s="5"/>
      <c r="L2922" s="6"/>
    </row>
    <row r="2923" spans="1:12" ht="15" hidden="1" x14ac:dyDescent="0.2">
      <c r="A2923" t="str">
        <f t="shared" si="155"/>
        <v>44801NCYB Fld 70.6875</v>
      </c>
      <c r="B2923" t="str">
        <f t="shared" si="156"/>
        <v>448010.6875NCYB Fld 7</v>
      </c>
      <c r="C2923" s="2">
        <v>44801</v>
      </c>
      <c r="D2923" s="3" t="s">
        <v>50</v>
      </c>
      <c r="E2923" s="4">
        <v>0.6875</v>
      </c>
      <c r="F2923" s="3" t="s">
        <v>20</v>
      </c>
      <c r="G2923" s="5"/>
      <c r="H2923" s="5"/>
      <c r="I2923" s="5"/>
      <c r="J2923" s="5"/>
      <c r="K2923" s="5"/>
      <c r="L2923" s="6"/>
    </row>
    <row r="2924" spans="1:12" ht="15" hidden="1" x14ac:dyDescent="0.2">
      <c r="A2924" t="str">
        <f t="shared" si="155"/>
        <v>44801NCYB Fld 80.416666666666667</v>
      </c>
      <c r="B2924" t="str">
        <f t="shared" si="156"/>
        <v>448010.416666666666667NCYB Fld 8</v>
      </c>
      <c r="C2924" s="2">
        <v>44801</v>
      </c>
      <c r="D2924" s="3" t="s">
        <v>50</v>
      </c>
      <c r="E2924" s="4">
        <v>0.41666666666666669</v>
      </c>
      <c r="F2924" s="3" t="s">
        <v>21</v>
      </c>
      <c r="G2924" s="5"/>
      <c r="H2924" s="5"/>
      <c r="I2924" s="5"/>
      <c r="J2924" s="5"/>
      <c r="K2924" s="5"/>
      <c r="L2924" s="6"/>
    </row>
    <row r="2925" spans="1:12" ht="15" hidden="1" x14ac:dyDescent="0.2">
      <c r="A2925" t="str">
        <f t="shared" si="155"/>
        <v>44801NCYB Fld 80.5</v>
      </c>
      <c r="B2925" t="str">
        <f t="shared" si="156"/>
        <v>448010.5NCYB Fld 8</v>
      </c>
      <c r="C2925" s="2">
        <v>44801</v>
      </c>
      <c r="D2925" s="3" t="s">
        <v>50</v>
      </c>
      <c r="E2925" s="4">
        <v>0.5</v>
      </c>
      <c r="F2925" s="3" t="s">
        <v>21</v>
      </c>
      <c r="G2925" s="5"/>
      <c r="H2925" s="5"/>
      <c r="I2925" s="5"/>
      <c r="J2925" s="5"/>
      <c r="K2925" s="5"/>
      <c r="L2925" s="6"/>
    </row>
    <row r="2926" spans="1:12" ht="15" hidden="1" x14ac:dyDescent="0.2">
      <c r="A2926" t="str">
        <f t="shared" si="155"/>
        <v>44801NCYB Fld 80.583333333333333</v>
      </c>
      <c r="B2926" t="str">
        <f t="shared" si="156"/>
        <v>448010.583333333333333NCYB Fld 8</v>
      </c>
      <c r="C2926" s="2">
        <v>44801</v>
      </c>
      <c r="D2926" s="3" t="s">
        <v>50</v>
      </c>
      <c r="E2926" s="4">
        <v>0.58333333333333337</v>
      </c>
      <c r="F2926" s="3" t="s">
        <v>21</v>
      </c>
      <c r="G2926" s="5"/>
      <c r="H2926" s="5"/>
      <c r="I2926" s="5"/>
      <c r="J2926" s="5"/>
      <c r="K2926" s="5"/>
      <c r="L2926" s="6"/>
    </row>
    <row r="2927" spans="1:12" ht="15" hidden="1" x14ac:dyDescent="0.2">
      <c r="A2927" t="str">
        <f t="shared" si="155"/>
        <v>44801NCYB Fld 80.6875</v>
      </c>
      <c r="B2927" t="str">
        <f t="shared" si="156"/>
        <v>448010.6875NCYB Fld 8</v>
      </c>
      <c r="C2927" s="2">
        <v>44801</v>
      </c>
      <c r="D2927" s="3" t="s">
        <v>50</v>
      </c>
      <c r="E2927" s="4">
        <v>0.6875</v>
      </c>
      <c r="F2927" s="3" t="s">
        <v>21</v>
      </c>
      <c r="G2927" s="5"/>
      <c r="H2927" s="5"/>
      <c r="I2927" s="5"/>
      <c r="J2927" s="5"/>
      <c r="K2927" s="5"/>
      <c r="L2927" s="6"/>
    </row>
    <row r="2928" spans="1:12" ht="15" hidden="1" x14ac:dyDescent="0.2">
      <c r="A2928" t="str">
        <f t="shared" si="155"/>
        <v>44802NCYB Fld 10.625</v>
      </c>
      <c r="B2928" t="str">
        <f t="shared" si="156"/>
        <v>448020.625NCYB Fld 1</v>
      </c>
      <c r="C2928" s="2">
        <v>44802</v>
      </c>
      <c r="D2928" s="3" t="s">
        <v>11</v>
      </c>
      <c r="E2928" s="4">
        <v>0.625</v>
      </c>
      <c r="F2928" s="3" t="s">
        <v>12</v>
      </c>
      <c r="G2928" s="5"/>
      <c r="H2928" s="5"/>
      <c r="I2928" s="5"/>
      <c r="J2928" s="5"/>
      <c r="K2928" s="5"/>
      <c r="L2928" s="6"/>
    </row>
    <row r="2929" spans="1:12" ht="15" hidden="1" x14ac:dyDescent="0.2">
      <c r="A2929" t="str">
        <f t="shared" si="155"/>
        <v>44802NCYB Fld 10.75</v>
      </c>
      <c r="B2929" t="str">
        <f t="shared" si="156"/>
        <v>448020.75NCYB Fld 1</v>
      </c>
      <c r="C2929" s="2">
        <v>44802</v>
      </c>
      <c r="D2929" s="3" t="s">
        <v>11</v>
      </c>
      <c r="E2929" s="4">
        <v>0.75</v>
      </c>
      <c r="F2929" s="3" t="s">
        <v>12</v>
      </c>
      <c r="G2929" s="5"/>
      <c r="H2929" s="5"/>
      <c r="I2929" s="5"/>
      <c r="J2929" s="5"/>
      <c r="K2929" s="5"/>
      <c r="L2929" s="6"/>
    </row>
    <row r="2930" spans="1:12" ht="15" hidden="1" x14ac:dyDescent="0.2">
      <c r="A2930" t="str">
        <f t="shared" si="155"/>
        <v>44802NCYB Fld 10.84375</v>
      </c>
      <c r="B2930" t="str">
        <f t="shared" si="156"/>
        <v>448020.84375NCYB Fld 1</v>
      </c>
      <c r="C2930" s="2">
        <v>44802</v>
      </c>
      <c r="D2930" s="3" t="s">
        <v>11</v>
      </c>
      <c r="E2930" s="4">
        <v>0.84375</v>
      </c>
      <c r="F2930" s="3" t="s">
        <v>12</v>
      </c>
      <c r="G2930" s="5"/>
      <c r="H2930" s="5"/>
      <c r="I2930" s="5"/>
      <c r="J2930" s="5"/>
      <c r="K2930" s="5"/>
      <c r="L2930" s="6"/>
    </row>
    <row r="2931" spans="1:12" ht="15" hidden="1" x14ac:dyDescent="0.2">
      <c r="A2931" t="str">
        <f t="shared" si="155"/>
        <v>44802NCYB Fld 20.625</v>
      </c>
      <c r="B2931" t="str">
        <f t="shared" si="156"/>
        <v>448020.625NCYB Fld 2</v>
      </c>
      <c r="C2931" s="2">
        <v>44802</v>
      </c>
      <c r="D2931" s="3" t="s">
        <v>11</v>
      </c>
      <c r="E2931" s="4">
        <v>0.625</v>
      </c>
      <c r="F2931" s="3" t="s">
        <v>15</v>
      </c>
      <c r="G2931" s="5"/>
      <c r="H2931" s="5"/>
      <c r="I2931" s="5"/>
      <c r="J2931" s="5"/>
      <c r="K2931" s="5"/>
      <c r="L2931" s="6"/>
    </row>
    <row r="2932" spans="1:12" ht="15" hidden="1" x14ac:dyDescent="0.2">
      <c r="A2932" t="str">
        <f t="shared" si="155"/>
        <v>44802NCYB Fld 20.75</v>
      </c>
      <c r="B2932" t="str">
        <f t="shared" si="156"/>
        <v>448020.75NCYB Fld 2</v>
      </c>
      <c r="C2932" s="2">
        <v>44802</v>
      </c>
      <c r="D2932" s="3" t="s">
        <v>11</v>
      </c>
      <c r="E2932" s="4">
        <v>0.75</v>
      </c>
      <c r="F2932" s="3" t="s">
        <v>15</v>
      </c>
      <c r="G2932" s="5"/>
      <c r="H2932" s="5"/>
      <c r="I2932" s="5"/>
      <c r="J2932" s="5"/>
      <c r="K2932" s="5"/>
      <c r="L2932" s="6"/>
    </row>
    <row r="2933" spans="1:12" ht="15" hidden="1" x14ac:dyDescent="0.2">
      <c r="A2933" t="str">
        <f t="shared" si="155"/>
        <v>44802NCYB Fld 30.75</v>
      </c>
      <c r="B2933" t="str">
        <f t="shared" si="156"/>
        <v>448020.75NCYB Fld 3</v>
      </c>
      <c r="C2933" s="2">
        <v>44802</v>
      </c>
      <c r="D2933" s="3" t="s">
        <v>11</v>
      </c>
      <c r="E2933" s="4">
        <v>0.75</v>
      </c>
      <c r="F2933" s="3" t="s">
        <v>16</v>
      </c>
      <c r="G2933" s="5"/>
      <c r="H2933" s="5"/>
      <c r="I2933" s="5"/>
      <c r="J2933" s="5"/>
      <c r="K2933" s="5"/>
      <c r="L2933" s="6"/>
    </row>
    <row r="2934" spans="1:12" ht="15" hidden="1" x14ac:dyDescent="0.2">
      <c r="A2934" t="str">
        <f t="shared" si="155"/>
        <v>44802NCYB Fld 30.833333333333333</v>
      </c>
      <c r="B2934" t="str">
        <f t="shared" si="156"/>
        <v>448020.833333333333333NCYB Fld 3</v>
      </c>
      <c r="C2934" s="2">
        <v>44802</v>
      </c>
      <c r="D2934" s="3" t="s">
        <v>11</v>
      </c>
      <c r="E2934" s="4">
        <v>0.83333333333333337</v>
      </c>
      <c r="F2934" s="3" t="s">
        <v>16</v>
      </c>
      <c r="G2934" s="5"/>
      <c r="H2934" s="5"/>
      <c r="I2934" s="5"/>
      <c r="J2934" s="5"/>
      <c r="K2934" s="5"/>
      <c r="L2934" s="6"/>
    </row>
    <row r="2935" spans="1:12" ht="15" hidden="1" x14ac:dyDescent="0.2">
      <c r="A2935" t="str">
        <f t="shared" si="155"/>
        <v>44802NCYB Fld 40.75</v>
      </c>
      <c r="B2935" t="str">
        <f t="shared" si="156"/>
        <v>448020.75NCYB Fld 4</v>
      </c>
      <c r="C2935" s="2">
        <v>44802</v>
      </c>
      <c r="D2935" s="3" t="s">
        <v>11</v>
      </c>
      <c r="E2935" s="4">
        <v>0.75</v>
      </c>
      <c r="F2935" s="3" t="s">
        <v>17</v>
      </c>
      <c r="G2935" s="5"/>
      <c r="H2935" s="5"/>
      <c r="I2935" s="5"/>
      <c r="J2935" s="5"/>
      <c r="K2935" s="5"/>
      <c r="L2935" s="6"/>
    </row>
    <row r="2936" spans="1:12" ht="15" hidden="1" x14ac:dyDescent="0.2">
      <c r="A2936" t="str">
        <f t="shared" si="155"/>
        <v>44802NCYB Fld 50.75</v>
      </c>
      <c r="B2936" t="str">
        <f t="shared" si="156"/>
        <v>448020.75NCYB Fld 5</v>
      </c>
      <c r="C2936" s="2">
        <v>44802</v>
      </c>
      <c r="D2936" s="3" t="s">
        <v>11</v>
      </c>
      <c r="E2936" s="4">
        <v>0.75</v>
      </c>
      <c r="F2936" s="3" t="s">
        <v>18</v>
      </c>
      <c r="G2936" s="5"/>
      <c r="H2936" s="5"/>
      <c r="I2936" s="5"/>
      <c r="J2936" s="5"/>
      <c r="K2936" s="5"/>
      <c r="L2936" s="6"/>
    </row>
    <row r="2937" spans="1:12" ht="15" hidden="1" x14ac:dyDescent="0.2">
      <c r="A2937" t="str">
        <f t="shared" si="155"/>
        <v>44802NCYB Fld 60.75</v>
      </c>
      <c r="B2937" t="str">
        <f t="shared" si="156"/>
        <v>448020.75NCYB Fld 6</v>
      </c>
      <c r="C2937" s="2">
        <v>44802</v>
      </c>
      <c r="D2937" s="3" t="s">
        <v>11</v>
      </c>
      <c r="E2937" s="4">
        <v>0.75</v>
      </c>
      <c r="F2937" s="3" t="s">
        <v>19</v>
      </c>
      <c r="G2937" s="5"/>
      <c r="H2937" s="5"/>
      <c r="I2937" s="5"/>
      <c r="J2937" s="5"/>
      <c r="K2937" s="5"/>
      <c r="L2937" s="6"/>
    </row>
    <row r="2938" spans="1:12" ht="15" hidden="1" x14ac:dyDescent="0.2">
      <c r="A2938" t="str">
        <f t="shared" si="155"/>
        <v>44802NCYB Fld 70.75</v>
      </c>
      <c r="B2938" t="str">
        <f t="shared" si="156"/>
        <v>448020.75NCYB Fld 7</v>
      </c>
      <c r="C2938" s="2">
        <v>44802</v>
      </c>
      <c r="D2938" s="3" t="s">
        <v>11</v>
      </c>
      <c r="E2938" s="4">
        <v>0.75</v>
      </c>
      <c r="F2938" s="3" t="s">
        <v>20</v>
      </c>
      <c r="G2938" s="5"/>
      <c r="H2938" s="5"/>
      <c r="I2938" s="5"/>
      <c r="J2938" s="5"/>
      <c r="K2938" s="5"/>
      <c r="L2938" s="6"/>
    </row>
    <row r="2939" spans="1:12" ht="15" hidden="1" x14ac:dyDescent="0.2">
      <c r="A2939" t="str">
        <f t="shared" si="155"/>
        <v>44802NCYB Fld 80.75</v>
      </c>
      <c r="B2939" t="str">
        <f t="shared" si="156"/>
        <v>448020.75NCYB Fld 8</v>
      </c>
      <c r="C2939" s="2">
        <v>44802</v>
      </c>
      <c r="D2939" s="3" t="s">
        <v>11</v>
      </c>
      <c r="E2939" s="4">
        <v>0.75</v>
      </c>
      <c r="F2939" s="3" t="s">
        <v>21</v>
      </c>
      <c r="G2939" s="5"/>
      <c r="H2939" s="5"/>
      <c r="I2939" s="5"/>
      <c r="J2939" s="5"/>
      <c r="K2939" s="5"/>
      <c r="L2939" s="6"/>
    </row>
    <row r="2940" spans="1:12" ht="15" hidden="1" x14ac:dyDescent="0.2">
      <c r="A2940" t="str">
        <f t="shared" si="155"/>
        <v>44803NCYB Fld 10.625</v>
      </c>
      <c r="B2940" t="str">
        <f t="shared" si="156"/>
        <v>448030.625NCYB Fld 1</v>
      </c>
      <c r="C2940" s="2">
        <v>44803</v>
      </c>
      <c r="D2940" s="3" t="s">
        <v>22</v>
      </c>
      <c r="E2940" s="4">
        <v>0.625</v>
      </c>
      <c r="F2940" s="3" t="s">
        <v>12</v>
      </c>
      <c r="G2940" s="5"/>
      <c r="H2940" s="5"/>
      <c r="I2940" s="5"/>
      <c r="J2940" s="5"/>
      <c r="K2940" s="5"/>
      <c r="L2940" s="6"/>
    </row>
    <row r="2941" spans="1:12" ht="15" hidden="1" x14ac:dyDescent="0.2">
      <c r="A2941" t="str">
        <f t="shared" si="155"/>
        <v>44803NCYB Fld 10.75</v>
      </c>
      <c r="B2941" t="str">
        <f t="shared" si="156"/>
        <v>448030.75NCYB Fld 1</v>
      </c>
      <c r="C2941" s="2">
        <v>44803</v>
      </c>
      <c r="D2941" s="3" t="s">
        <v>22</v>
      </c>
      <c r="E2941" s="4">
        <v>0.75</v>
      </c>
      <c r="F2941" s="3" t="s">
        <v>12</v>
      </c>
      <c r="G2941" s="5"/>
      <c r="H2941" s="5"/>
      <c r="I2941" s="5"/>
      <c r="J2941" s="5"/>
      <c r="K2941" s="5"/>
      <c r="L2941" s="6"/>
    </row>
    <row r="2942" spans="1:12" ht="15" hidden="1" x14ac:dyDescent="0.2">
      <c r="A2942" t="str">
        <f t="shared" si="155"/>
        <v>44803NCYB Fld 10.84375</v>
      </c>
      <c r="B2942" t="str">
        <f t="shared" si="156"/>
        <v>448030.84375NCYB Fld 1</v>
      </c>
      <c r="C2942" s="2">
        <v>44803</v>
      </c>
      <c r="D2942" s="3" t="s">
        <v>22</v>
      </c>
      <c r="E2942" s="4">
        <v>0.84375</v>
      </c>
      <c r="F2942" s="3" t="s">
        <v>12</v>
      </c>
      <c r="G2942" s="5"/>
      <c r="H2942" s="5"/>
      <c r="I2942" s="5"/>
      <c r="J2942" s="5"/>
      <c r="K2942" s="5"/>
      <c r="L2942" s="6"/>
    </row>
    <row r="2943" spans="1:12" ht="15" hidden="1" x14ac:dyDescent="0.2">
      <c r="A2943" t="str">
        <f t="shared" si="155"/>
        <v>44803NCYB Fld 20.625</v>
      </c>
      <c r="B2943" t="str">
        <f t="shared" si="156"/>
        <v>448030.625NCYB Fld 2</v>
      </c>
      <c r="C2943" s="2">
        <v>44803</v>
      </c>
      <c r="D2943" s="3" t="s">
        <v>22</v>
      </c>
      <c r="E2943" s="4">
        <v>0.625</v>
      </c>
      <c r="F2943" s="3" t="s">
        <v>15</v>
      </c>
      <c r="G2943" s="5"/>
      <c r="H2943" s="5"/>
      <c r="I2943" s="5"/>
      <c r="J2943" s="5"/>
      <c r="K2943" s="5"/>
      <c r="L2943" s="6"/>
    </row>
    <row r="2944" spans="1:12" ht="15" hidden="1" x14ac:dyDescent="0.2">
      <c r="A2944" t="str">
        <f t="shared" si="155"/>
        <v>44803NCYB Fld 20.75</v>
      </c>
      <c r="B2944" t="str">
        <f t="shared" si="156"/>
        <v>448030.75NCYB Fld 2</v>
      </c>
      <c r="C2944" s="2">
        <v>44803</v>
      </c>
      <c r="D2944" s="3" t="s">
        <v>22</v>
      </c>
      <c r="E2944" s="4">
        <v>0.75</v>
      </c>
      <c r="F2944" s="3" t="s">
        <v>15</v>
      </c>
      <c r="G2944" s="5"/>
      <c r="H2944" s="5"/>
      <c r="I2944" s="5"/>
      <c r="J2944" s="5"/>
      <c r="K2944" s="5"/>
      <c r="L2944" s="6"/>
    </row>
    <row r="2945" spans="1:12" ht="15" hidden="1" x14ac:dyDescent="0.2">
      <c r="A2945" t="str">
        <f t="shared" si="155"/>
        <v>44803NCYB Fld 30.75</v>
      </c>
      <c r="B2945" t="str">
        <f t="shared" si="156"/>
        <v>448030.75NCYB Fld 3</v>
      </c>
      <c r="C2945" s="2">
        <v>44803</v>
      </c>
      <c r="D2945" s="3" t="s">
        <v>22</v>
      </c>
      <c r="E2945" s="4">
        <v>0.75</v>
      </c>
      <c r="F2945" s="3" t="s">
        <v>16</v>
      </c>
      <c r="G2945" s="5"/>
      <c r="H2945" s="5"/>
      <c r="I2945" s="5"/>
      <c r="J2945" s="5"/>
      <c r="K2945" s="5"/>
      <c r="L2945" s="6"/>
    </row>
    <row r="2946" spans="1:12" ht="15" hidden="1" x14ac:dyDescent="0.2">
      <c r="A2946" t="str">
        <f t="shared" si="155"/>
        <v>44803NCYB Fld 30.833333333333333</v>
      </c>
      <c r="B2946" t="str">
        <f t="shared" si="156"/>
        <v>448030.833333333333333NCYB Fld 3</v>
      </c>
      <c r="C2946" s="2">
        <v>44803</v>
      </c>
      <c r="D2946" s="3" t="s">
        <v>22</v>
      </c>
      <c r="E2946" s="4">
        <v>0.83333333333333337</v>
      </c>
      <c r="F2946" s="3" t="s">
        <v>16</v>
      </c>
      <c r="G2946" s="5"/>
      <c r="H2946" s="5"/>
      <c r="I2946" s="5"/>
      <c r="J2946" s="5"/>
      <c r="K2946" s="5"/>
      <c r="L2946" s="6"/>
    </row>
    <row r="2947" spans="1:12" ht="15" hidden="1" x14ac:dyDescent="0.2">
      <c r="A2947" t="str">
        <f t="shared" si="155"/>
        <v>44803NCYB Fld 40.75</v>
      </c>
      <c r="B2947" t="str">
        <f t="shared" si="156"/>
        <v>448030.75NCYB Fld 4</v>
      </c>
      <c r="C2947" s="2">
        <v>44803</v>
      </c>
      <c r="D2947" s="3" t="s">
        <v>22</v>
      </c>
      <c r="E2947" s="4">
        <v>0.75</v>
      </c>
      <c r="F2947" s="3" t="s">
        <v>17</v>
      </c>
      <c r="G2947" s="5"/>
      <c r="H2947" s="5"/>
      <c r="I2947" s="5"/>
      <c r="J2947" s="5"/>
      <c r="K2947" s="5"/>
      <c r="L2947" s="6"/>
    </row>
    <row r="2948" spans="1:12" ht="15" hidden="1" x14ac:dyDescent="0.2">
      <c r="A2948" t="str">
        <f t="shared" si="155"/>
        <v>44803NCYB Fld 50.75</v>
      </c>
      <c r="B2948" t="str">
        <f t="shared" si="156"/>
        <v>448030.75NCYB Fld 5</v>
      </c>
      <c r="C2948" s="2">
        <v>44803</v>
      </c>
      <c r="D2948" s="3" t="s">
        <v>22</v>
      </c>
      <c r="E2948" s="4">
        <v>0.75</v>
      </c>
      <c r="F2948" s="3" t="s">
        <v>18</v>
      </c>
      <c r="G2948" s="5"/>
      <c r="H2948" s="5"/>
      <c r="I2948" s="5"/>
      <c r="J2948" s="5"/>
      <c r="K2948" s="5"/>
      <c r="L2948" s="6"/>
    </row>
    <row r="2949" spans="1:12" ht="15" hidden="1" x14ac:dyDescent="0.2">
      <c r="A2949" t="str">
        <f t="shared" si="155"/>
        <v>44803NCYB Fld 60.75</v>
      </c>
      <c r="B2949" t="str">
        <f t="shared" si="156"/>
        <v>448030.75NCYB Fld 6</v>
      </c>
      <c r="C2949" s="2">
        <v>44803</v>
      </c>
      <c r="D2949" s="3" t="s">
        <v>22</v>
      </c>
      <c r="E2949" s="4">
        <v>0.75</v>
      </c>
      <c r="F2949" s="3" t="s">
        <v>19</v>
      </c>
      <c r="G2949" s="5"/>
      <c r="H2949" s="5"/>
      <c r="I2949" s="5"/>
      <c r="J2949" s="5"/>
      <c r="K2949" s="5"/>
      <c r="L2949" s="6"/>
    </row>
    <row r="2950" spans="1:12" ht="15" hidden="1" x14ac:dyDescent="0.2">
      <c r="A2950" t="str">
        <f t="shared" si="155"/>
        <v>44803NCYB Fld 70.75</v>
      </c>
      <c r="B2950" t="str">
        <f t="shared" si="156"/>
        <v>448030.75NCYB Fld 7</v>
      </c>
      <c r="C2950" s="2">
        <v>44803</v>
      </c>
      <c r="D2950" s="3" t="s">
        <v>22</v>
      </c>
      <c r="E2950" s="4">
        <v>0.75</v>
      </c>
      <c r="F2950" s="3" t="s">
        <v>20</v>
      </c>
      <c r="G2950" s="5"/>
      <c r="H2950" s="5"/>
      <c r="I2950" s="5"/>
      <c r="J2950" s="5"/>
      <c r="K2950" s="5"/>
      <c r="L2950" s="6"/>
    </row>
    <row r="2951" spans="1:12" ht="15" hidden="1" x14ac:dyDescent="0.2">
      <c r="A2951" t="str">
        <f t="shared" ref="A2951:A3014" si="157">+C2951&amp;F2951&amp;E2951</f>
        <v>44803NCYB Fld 80.75</v>
      </c>
      <c r="B2951" t="str">
        <f t="shared" ref="B2951:B3014" si="158">C2951&amp;E2951&amp;F2951</f>
        <v>448030.75NCYB Fld 8</v>
      </c>
      <c r="C2951" s="2">
        <v>44803</v>
      </c>
      <c r="D2951" s="3" t="s">
        <v>22</v>
      </c>
      <c r="E2951" s="4">
        <v>0.75</v>
      </c>
      <c r="F2951" s="3" t="s">
        <v>21</v>
      </c>
      <c r="G2951" s="5"/>
      <c r="H2951" s="5"/>
      <c r="I2951" s="5"/>
      <c r="J2951" s="5"/>
      <c r="K2951" s="5"/>
      <c r="L2951" s="6"/>
    </row>
    <row r="2952" spans="1:12" ht="15" hidden="1" x14ac:dyDescent="0.2">
      <c r="A2952" t="str">
        <f t="shared" si="157"/>
        <v>44804NCYB Fld 10.625</v>
      </c>
      <c r="B2952" t="str">
        <f t="shared" si="158"/>
        <v>448040.625NCYB Fld 1</v>
      </c>
      <c r="C2952" s="2">
        <v>44804</v>
      </c>
      <c r="D2952" s="3" t="s">
        <v>23</v>
      </c>
      <c r="E2952" s="4">
        <v>0.625</v>
      </c>
      <c r="F2952" s="3" t="s">
        <v>12</v>
      </c>
      <c r="G2952" s="5" t="s">
        <v>14</v>
      </c>
      <c r="H2952" s="5" t="s">
        <v>407</v>
      </c>
      <c r="I2952" s="5"/>
      <c r="J2952" s="5"/>
      <c r="K2952" s="5"/>
      <c r="L2952" s="6" t="s">
        <v>408</v>
      </c>
    </row>
    <row r="2953" spans="1:12" ht="15" hidden="1" x14ac:dyDescent="0.2">
      <c r="A2953" t="str">
        <f t="shared" si="157"/>
        <v>44804NCYB Fld 10.75</v>
      </c>
      <c r="B2953" t="str">
        <f t="shared" si="158"/>
        <v>448040.75NCYB Fld 1</v>
      </c>
      <c r="C2953" s="2">
        <v>44804</v>
      </c>
      <c r="D2953" s="3" t="s">
        <v>23</v>
      </c>
      <c r="E2953" s="4">
        <v>0.75</v>
      </c>
      <c r="F2953" s="3" t="s">
        <v>12</v>
      </c>
      <c r="G2953" s="5" t="s">
        <v>14</v>
      </c>
      <c r="H2953" s="5" t="s">
        <v>407</v>
      </c>
      <c r="I2953" s="5"/>
      <c r="J2953" s="5"/>
      <c r="K2953" s="5"/>
      <c r="L2953" s="6" t="s">
        <v>408</v>
      </c>
    </row>
    <row r="2954" spans="1:12" ht="15" hidden="1" x14ac:dyDescent="0.2">
      <c r="A2954" t="str">
        <f t="shared" si="157"/>
        <v>44804NCYB Fld 10.84375</v>
      </c>
      <c r="B2954" t="str">
        <f t="shared" si="158"/>
        <v>448040.84375NCYB Fld 1</v>
      </c>
      <c r="C2954" s="2">
        <v>44804</v>
      </c>
      <c r="D2954" s="3" t="s">
        <v>23</v>
      </c>
      <c r="E2954" s="4">
        <v>0.84375</v>
      </c>
      <c r="F2954" s="3" t="s">
        <v>12</v>
      </c>
      <c r="G2954" s="5" t="s">
        <v>14</v>
      </c>
      <c r="H2954" s="5" t="s">
        <v>407</v>
      </c>
      <c r="I2954" s="5"/>
      <c r="J2954" s="5"/>
      <c r="K2954" s="5"/>
      <c r="L2954" s="6" t="s">
        <v>408</v>
      </c>
    </row>
    <row r="2955" spans="1:12" ht="15" hidden="1" x14ac:dyDescent="0.2">
      <c r="A2955" t="str">
        <f t="shared" si="157"/>
        <v>44804NCYB Fld 20.625</v>
      </c>
      <c r="B2955" t="str">
        <f t="shared" si="158"/>
        <v>448040.625NCYB Fld 2</v>
      </c>
      <c r="C2955" s="2">
        <v>44804</v>
      </c>
      <c r="D2955" s="3" t="s">
        <v>23</v>
      </c>
      <c r="E2955" s="4">
        <v>0.625</v>
      </c>
      <c r="F2955" s="3" t="s">
        <v>15</v>
      </c>
      <c r="G2955" s="5" t="s">
        <v>14</v>
      </c>
      <c r="H2955" s="5" t="s">
        <v>407</v>
      </c>
      <c r="I2955" s="5"/>
      <c r="J2955" s="5"/>
      <c r="K2955" s="5"/>
      <c r="L2955" s="6" t="s">
        <v>408</v>
      </c>
    </row>
    <row r="2956" spans="1:12" ht="15" hidden="1" x14ac:dyDescent="0.2">
      <c r="A2956" t="str">
        <f t="shared" si="157"/>
        <v>44804NCYB Fld 20.75</v>
      </c>
      <c r="B2956" t="str">
        <f t="shared" si="158"/>
        <v>448040.75NCYB Fld 2</v>
      </c>
      <c r="C2956" s="2">
        <v>44804</v>
      </c>
      <c r="D2956" s="3" t="s">
        <v>23</v>
      </c>
      <c r="E2956" s="4">
        <v>0.75</v>
      </c>
      <c r="F2956" s="3" t="s">
        <v>15</v>
      </c>
      <c r="G2956" s="5" t="s">
        <v>14</v>
      </c>
      <c r="H2956" s="5" t="s">
        <v>407</v>
      </c>
      <c r="I2956" s="5"/>
      <c r="J2956" s="5"/>
      <c r="K2956" s="5"/>
      <c r="L2956" s="6" t="s">
        <v>408</v>
      </c>
    </row>
    <row r="2957" spans="1:12" ht="15" hidden="1" x14ac:dyDescent="0.2">
      <c r="A2957" t="str">
        <f t="shared" si="157"/>
        <v>44804NCYB Fld 30.75</v>
      </c>
      <c r="B2957" t="str">
        <f t="shared" si="158"/>
        <v>448040.75NCYB Fld 3</v>
      </c>
      <c r="C2957" s="2">
        <v>44804</v>
      </c>
      <c r="D2957" s="3" t="s">
        <v>23</v>
      </c>
      <c r="E2957" s="4">
        <v>0.75</v>
      </c>
      <c r="F2957" s="3" t="s">
        <v>16</v>
      </c>
      <c r="G2957" s="5" t="s">
        <v>14</v>
      </c>
      <c r="H2957" s="5" t="s">
        <v>407</v>
      </c>
      <c r="I2957" s="5"/>
      <c r="J2957" s="5"/>
      <c r="K2957" s="5"/>
      <c r="L2957" s="6" t="s">
        <v>408</v>
      </c>
    </row>
    <row r="2958" spans="1:12" ht="15" hidden="1" x14ac:dyDescent="0.2">
      <c r="A2958" t="str">
        <f t="shared" si="157"/>
        <v>44804NCYB Fld 30.833333333333333</v>
      </c>
      <c r="B2958" t="str">
        <f t="shared" si="158"/>
        <v>448040.833333333333333NCYB Fld 3</v>
      </c>
      <c r="C2958" s="2">
        <v>44804</v>
      </c>
      <c r="D2958" s="3" t="s">
        <v>23</v>
      </c>
      <c r="E2958" s="4">
        <v>0.83333333333333337</v>
      </c>
      <c r="F2958" s="3" t="s">
        <v>16</v>
      </c>
      <c r="G2958" s="5" t="s">
        <v>14</v>
      </c>
      <c r="H2958" s="5" t="s">
        <v>407</v>
      </c>
      <c r="I2958" s="5"/>
      <c r="J2958" s="5"/>
      <c r="K2958" s="5"/>
      <c r="L2958" s="6" t="s">
        <v>408</v>
      </c>
    </row>
    <row r="2959" spans="1:12" ht="15" hidden="1" x14ac:dyDescent="0.2">
      <c r="A2959" t="str">
        <f t="shared" si="157"/>
        <v>44804NCYB Fld 40.75</v>
      </c>
      <c r="B2959" t="str">
        <f t="shared" si="158"/>
        <v>448040.75NCYB Fld 4</v>
      </c>
      <c r="C2959" s="2">
        <v>44804</v>
      </c>
      <c r="D2959" s="3" t="s">
        <v>23</v>
      </c>
      <c r="E2959" s="4">
        <v>0.75</v>
      </c>
      <c r="F2959" s="3" t="s">
        <v>17</v>
      </c>
      <c r="G2959" s="5" t="s">
        <v>14</v>
      </c>
      <c r="H2959" s="5" t="s">
        <v>407</v>
      </c>
      <c r="I2959" s="5"/>
      <c r="J2959" s="5"/>
      <c r="K2959" s="5"/>
      <c r="L2959" s="6" t="s">
        <v>408</v>
      </c>
    </row>
    <row r="2960" spans="1:12" ht="15" hidden="1" x14ac:dyDescent="0.2">
      <c r="A2960" t="str">
        <f t="shared" si="157"/>
        <v>44804NCYB Fld 50.75</v>
      </c>
      <c r="B2960" t="str">
        <f t="shared" si="158"/>
        <v>448040.75NCYB Fld 5</v>
      </c>
      <c r="C2960" s="2">
        <v>44804</v>
      </c>
      <c r="D2960" s="3" t="s">
        <v>23</v>
      </c>
      <c r="E2960" s="4">
        <v>0.75</v>
      </c>
      <c r="F2960" s="3" t="s">
        <v>18</v>
      </c>
      <c r="G2960" s="5" t="s">
        <v>14</v>
      </c>
      <c r="H2960" s="5" t="s">
        <v>407</v>
      </c>
      <c r="I2960" s="5"/>
      <c r="J2960" s="5"/>
      <c r="K2960" s="5"/>
      <c r="L2960" s="6" t="s">
        <v>408</v>
      </c>
    </row>
    <row r="2961" spans="1:12" ht="15" hidden="1" x14ac:dyDescent="0.2">
      <c r="A2961" t="str">
        <f t="shared" si="157"/>
        <v>44804NCYB Fld 60.75</v>
      </c>
      <c r="B2961" t="str">
        <f t="shared" si="158"/>
        <v>448040.75NCYB Fld 6</v>
      </c>
      <c r="C2961" s="2">
        <v>44804</v>
      </c>
      <c r="D2961" s="3" t="s">
        <v>23</v>
      </c>
      <c r="E2961" s="4">
        <v>0.75</v>
      </c>
      <c r="F2961" s="3" t="s">
        <v>19</v>
      </c>
      <c r="G2961" s="5" t="s">
        <v>14</v>
      </c>
      <c r="H2961" s="5" t="s">
        <v>407</v>
      </c>
      <c r="I2961" s="5"/>
      <c r="J2961" s="5"/>
      <c r="K2961" s="5"/>
      <c r="L2961" s="6" t="s">
        <v>408</v>
      </c>
    </row>
    <row r="2962" spans="1:12" ht="15" hidden="1" x14ac:dyDescent="0.2">
      <c r="A2962" t="str">
        <f t="shared" si="157"/>
        <v>44804NCYB Fld 70.75</v>
      </c>
      <c r="B2962" t="str">
        <f t="shared" si="158"/>
        <v>448040.75NCYB Fld 7</v>
      </c>
      <c r="C2962" s="2">
        <v>44804</v>
      </c>
      <c r="D2962" s="3" t="s">
        <v>23</v>
      </c>
      <c r="E2962" s="4">
        <v>0.75</v>
      </c>
      <c r="F2962" s="3" t="s">
        <v>20</v>
      </c>
      <c r="G2962" s="5" t="s">
        <v>14</v>
      </c>
      <c r="H2962" s="5" t="s">
        <v>407</v>
      </c>
      <c r="I2962" s="5"/>
      <c r="J2962" s="5"/>
      <c r="K2962" s="5"/>
      <c r="L2962" s="6" t="s">
        <v>408</v>
      </c>
    </row>
    <row r="2963" spans="1:12" ht="15" hidden="1" x14ac:dyDescent="0.2">
      <c r="A2963" t="str">
        <f t="shared" si="157"/>
        <v>44804NCYB Fld 80.75</v>
      </c>
      <c r="B2963" t="str">
        <f t="shared" si="158"/>
        <v>448040.75NCYB Fld 8</v>
      </c>
      <c r="C2963" s="2">
        <v>44804</v>
      </c>
      <c r="D2963" s="3" t="s">
        <v>23</v>
      </c>
      <c r="E2963" s="4">
        <v>0.75</v>
      </c>
      <c r="F2963" s="3" t="s">
        <v>21</v>
      </c>
      <c r="G2963" s="5" t="s">
        <v>14</v>
      </c>
      <c r="H2963" s="5" t="s">
        <v>407</v>
      </c>
      <c r="I2963" s="5"/>
      <c r="J2963" s="5"/>
      <c r="K2963" s="5"/>
      <c r="L2963" s="6" t="s">
        <v>408</v>
      </c>
    </row>
    <row r="2964" spans="1:12" ht="15" hidden="1" x14ac:dyDescent="0.2">
      <c r="A2964" t="str">
        <f t="shared" si="157"/>
        <v>44805NCYB Fld 10.625</v>
      </c>
      <c r="B2964" t="str">
        <f t="shared" si="158"/>
        <v>448050.625NCYB Fld 1</v>
      </c>
      <c r="C2964" s="2">
        <v>44805</v>
      </c>
      <c r="D2964" s="3" t="s">
        <v>30</v>
      </c>
      <c r="E2964" s="4">
        <v>0.625</v>
      </c>
      <c r="F2964" s="3" t="s">
        <v>12</v>
      </c>
      <c r="G2964" s="5"/>
      <c r="H2964" s="5"/>
      <c r="I2964" s="5"/>
      <c r="J2964" s="5"/>
      <c r="K2964" s="5"/>
      <c r="L2964" s="6"/>
    </row>
    <row r="2965" spans="1:12" ht="15" hidden="1" x14ac:dyDescent="0.2">
      <c r="A2965" t="str">
        <f t="shared" si="157"/>
        <v>44805NCYB Fld 10.75</v>
      </c>
      <c r="B2965" t="str">
        <f t="shared" si="158"/>
        <v>448050.75NCYB Fld 1</v>
      </c>
      <c r="C2965" s="2">
        <v>44805</v>
      </c>
      <c r="D2965" s="3" t="s">
        <v>30</v>
      </c>
      <c r="E2965" s="4">
        <v>0.75</v>
      </c>
      <c r="F2965" s="3" t="s">
        <v>12</v>
      </c>
      <c r="G2965" s="5"/>
      <c r="H2965" s="5"/>
      <c r="I2965" s="5"/>
      <c r="J2965" s="5"/>
      <c r="K2965" s="5"/>
      <c r="L2965" s="6"/>
    </row>
    <row r="2966" spans="1:12" ht="15" hidden="1" x14ac:dyDescent="0.2">
      <c r="A2966" t="str">
        <f t="shared" si="157"/>
        <v>44805NCYB Fld 10.84375</v>
      </c>
      <c r="B2966" t="str">
        <f t="shared" si="158"/>
        <v>448050.84375NCYB Fld 1</v>
      </c>
      <c r="C2966" s="2">
        <v>44805</v>
      </c>
      <c r="D2966" s="3" t="s">
        <v>30</v>
      </c>
      <c r="E2966" s="4">
        <v>0.84375</v>
      </c>
      <c r="F2966" s="3" t="s">
        <v>12</v>
      </c>
      <c r="G2966" s="5"/>
      <c r="H2966" s="5"/>
      <c r="I2966" s="5"/>
      <c r="J2966" s="5"/>
      <c r="K2966" s="5"/>
      <c r="L2966" s="6"/>
    </row>
    <row r="2967" spans="1:12" ht="15" hidden="1" x14ac:dyDescent="0.2">
      <c r="A2967" t="str">
        <f t="shared" si="157"/>
        <v>44805NCYB Fld 20.625</v>
      </c>
      <c r="B2967" t="str">
        <f t="shared" si="158"/>
        <v>448050.625NCYB Fld 2</v>
      </c>
      <c r="C2967" s="2">
        <v>44805</v>
      </c>
      <c r="D2967" s="3" t="s">
        <v>30</v>
      </c>
      <c r="E2967" s="4">
        <v>0.625</v>
      </c>
      <c r="F2967" s="3" t="s">
        <v>15</v>
      </c>
      <c r="G2967" s="5"/>
      <c r="H2967" s="5"/>
      <c r="I2967" s="5"/>
      <c r="J2967" s="5"/>
      <c r="K2967" s="5"/>
      <c r="L2967" s="6"/>
    </row>
    <row r="2968" spans="1:12" ht="15" hidden="1" x14ac:dyDescent="0.2">
      <c r="A2968" t="str">
        <f t="shared" si="157"/>
        <v>44805NCYB Fld 20.75</v>
      </c>
      <c r="B2968" t="str">
        <f t="shared" si="158"/>
        <v>448050.75NCYB Fld 2</v>
      </c>
      <c r="C2968" s="2">
        <v>44805</v>
      </c>
      <c r="D2968" s="3" t="s">
        <v>30</v>
      </c>
      <c r="E2968" s="4">
        <v>0.75</v>
      </c>
      <c r="F2968" s="3" t="s">
        <v>15</v>
      </c>
      <c r="G2968" s="5"/>
      <c r="H2968" s="5"/>
      <c r="I2968" s="5"/>
      <c r="J2968" s="5"/>
      <c r="K2968" s="5"/>
      <c r="L2968" s="6"/>
    </row>
    <row r="2969" spans="1:12" ht="15" hidden="1" x14ac:dyDescent="0.2">
      <c r="A2969" t="str">
        <f t="shared" si="157"/>
        <v>44805NCYB Fld 30.75</v>
      </c>
      <c r="B2969" t="str">
        <f t="shared" si="158"/>
        <v>448050.75NCYB Fld 3</v>
      </c>
      <c r="C2969" s="2">
        <v>44805</v>
      </c>
      <c r="D2969" s="3" t="s">
        <v>30</v>
      </c>
      <c r="E2969" s="4">
        <v>0.75</v>
      </c>
      <c r="F2969" s="3" t="s">
        <v>16</v>
      </c>
      <c r="G2969" s="5"/>
      <c r="H2969" s="5"/>
      <c r="I2969" s="5"/>
      <c r="J2969" s="5"/>
      <c r="K2969" s="5"/>
      <c r="L2969" s="6"/>
    </row>
    <row r="2970" spans="1:12" ht="15" hidden="1" x14ac:dyDescent="0.2">
      <c r="A2970" t="str">
        <f t="shared" si="157"/>
        <v>44805NCYB Fld 30.833333333333333</v>
      </c>
      <c r="B2970" t="str">
        <f t="shared" si="158"/>
        <v>448050.833333333333333NCYB Fld 3</v>
      </c>
      <c r="C2970" s="2">
        <v>44805</v>
      </c>
      <c r="D2970" s="3" t="s">
        <v>30</v>
      </c>
      <c r="E2970" s="4">
        <v>0.83333333333333337</v>
      </c>
      <c r="F2970" s="3" t="s">
        <v>16</v>
      </c>
      <c r="G2970" s="5"/>
      <c r="H2970" s="5"/>
      <c r="I2970" s="5"/>
      <c r="J2970" s="5"/>
      <c r="K2970" s="5"/>
      <c r="L2970" s="6"/>
    </row>
    <row r="2971" spans="1:12" ht="15" hidden="1" x14ac:dyDescent="0.2">
      <c r="A2971" t="str">
        <f t="shared" si="157"/>
        <v>44805NCYB Fld 40.75</v>
      </c>
      <c r="B2971" t="str">
        <f t="shared" si="158"/>
        <v>448050.75NCYB Fld 4</v>
      </c>
      <c r="C2971" s="2">
        <v>44805</v>
      </c>
      <c r="D2971" s="3" t="s">
        <v>30</v>
      </c>
      <c r="E2971" s="4">
        <v>0.75</v>
      </c>
      <c r="F2971" s="3" t="s">
        <v>17</v>
      </c>
      <c r="G2971" s="5"/>
      <c r="H2971" s="5"/>
      <c r="I2971" s="5"/>
      <c r="J2971" s="5"/>
      <c r="K2971" s="5"/>
      <c r="L2971" s="6"/>
    </row>
    <row r="2972" spans="1:12" ht="15" hidden="1" x14ac:dyDescent="0.2">
      <c r="A2972" t="str">
        <f t="shared" si="157"/>
        <v>44805NCYB Fld 50.75</v>
      </c>
      <c r="B2972" t="str">
        <f t="shared" si="158"/>
        <v>448050.75NCYB Fld 5</v>
      </c>
      <c r="C2972" s="2">
        <v>44805</v>
      </c>
      <c r="D2972" s="3" t="s">
        <v>30</v>
      </c>
      <c r="E2972" s="4">
        <v>0.75</v>
      </c>
      <c r="F2972" s="3" t="s">
        <v>18</v>
      </c>
      <c r="G2972" s="5"/>
      <c r="H2972" s="5"/>
      <c r="I2972" s="5"/>
      <c r="J2972" s="5"/>
      <c r="K2972" s="5"/>
      <c r="L2972" s="6"/>
    </row>
    <row r="2973" spans="1:12" ht="15" hidden="1" x14ac:dyDescent="0.2">
      <c r="A2973" t="str">
        <f t="shared" si="157"/>
        <v>44805NCYB Fld 60.75</v>
      </c>
      <c r="B2973" t="str">
        <f t="shared" si="158"/>
        <v>448050.75NCYB Fld 6</v>
      </c>
      <c r="C2973" s="2">
        <v>44805</v>
      </c>
      <c r="D2973" s="3" t="s">
        <v>30</v>
      </c>
      <c r="E2973" s="4">
        <v>0.75</v>
      </c>
      <c r="F2973" s="3" t="s">
        <v>19</v>
      </c>
      <c r="G2973" s="5"/>
      <c r="H2973" s="5"/>
      <c r="I2973" s="5"/>
      <c r="J2973" s="5"/>
      <c r="K2973" s="5"/>
      <c r="L2973" s="6"/>
    </row>
    <row r="2974" spans="1:12" ht="15" hidden="1" x14ac:dyDescent="0.2">
      <c r="A2974" t="str">
        <f t="shared" si="157"/>
        <v>44805NCYB Fld 70.75</v>
      </c>
      <c r="B2974" t="str">
        <f t="shared" si="158"/>
        <v>448050.75NCYB Fld 7</v>
      </c>
      <c r="C2974" s="2">
        <v>44805</v>
      </c>
      <c r="D2974" s="3" t="s">
        <v>30</v>
      </c>
      <c r="E2974" s="4">
        <v>0.75</v>
      </c>
      <c r="F2974" s="3" t="s">
        <v>20</v>
      </c>
      <c r="G2974" s="5"/>
      <c r="H2974" s="5"/>
      <c r="I2974" s="5"/>
      <c r="J2974" s="5"/>
      <c r="K2974" s="5"/>
      <c r="L2974" s="6"/>
    </row>
    <row r="2975" spans="1:12" ht="15" hidden="1" x14ac:dyDescent="0.2">
      <c r="A2975" t="str">
        <f t="shared" si="157"/>
        <v>44805NCYB Fld 80.75</v>
      </c>
      <c r="B2975" t="str">
        <f t="shared" si="158"/>
        <v>448050.75NCYB Fld 8</v>
      </c>
      <c r="C2975" s="2">
        <v>44805</v>
      </c>
      <c r="D2975" s="3" t="s">
        <v>30</v>
      </c>
      <c r="E2975" s="4">
        <v>0.75</v>
      </c>
      <c r="F2975" s="3" t="s">
        <v>21</v>
      </c>
      <c r="G2975" s="5"/>
      <c r="H2975" s="5"/>
      <c r="I2975" s="5"/>
      <c r="J2975" s="5"/>
      <c r="K2975" s="5"/>
      <c r="L2975" s="6"/>
    </row>
    <row r="2976" spans="1:12" ht="15" hidden="1" x14ac:dyDescent="0.2">
      <c r="A2976" t="str">
        <f t="shared" si="157"/>
        <v>44806NCYB Fld 10.625</v>
      </c>
      <c r="B2976" t="str">
        <f t="shared" si="158"/>
        <v>448060.625NCYB Fld 1</v>
      </c>
      <c r="C2976" s="2">
        <v>44806</v>
      </c>
      <c r="D2976" s="3" t="s">
        <v>43</v>
      </c>
      <c r="E2976" s="4">
        <v>0.625</v>
      </c>
      <c r="F2976" s="3" t="s">
        <v>12</v>
      </c>
      <c r="G2976" s="5"/>
      <c r="H2976" s="5"/>
      <c r="I2976" s="5"/>
      <c r="J2976" s="5"/>
      <c r="K2976" s="5"/>
      <c r="L2976" s="6"/>
    </row>
    <row r="2977" spans="1:12" ht="15" hidden="1" x14ac:dyDescent="0.2">
      <c r="A2977" t="str">
        <f t="shared" si="157"/>
        <v>44806NCYB Fld 10.75</v>
      </c>
      <c r="B2977" t="str">
        <f t="shared" si="158"/>
        <v>448060.75NCYB Fld 1</v>
      </c>
      <c r="C2977" s="2">
        <v>44806</v>
      </c>
      <c r="D2977" s="3" t="s">
        <v>43</v>
      </c>
      <c r="E2977" s="4">
        <v>0.75</v>
      </c>
      <c r="F2977" s="3" t="s">
        <v>12</v>
      </c>
      <c r="G2977" s="5"/>
      <c r="H2977" s="5"/>
      <c r="I2977" s="5"/>
      <c r="J2977" s="5"/>
      <c r="K2977" s="5"/>
      <c r="L2977" s="6"/>
    </row>
    <row r="2978" spans="1:12" ht="15" hidden="1" x14ac:dyDescent="0.2">
      <c r="A2978" t="str">
        <f t="shared" si="157"/>
        <v>44806NCYB Fld 10.84375</v>
      </c>
      <c r="B2978" t="str">
        <f t="shared" si="158"/>
        <v>448060.84375NCYB Fld 1</v>
      </c>
      <c r="C2978" s="2">
        <v>44806</v>
      </c>
      <c r="D2978" s="3" t="s">
        <v>43</v>
      </c>
      <c r="E2978" s="4">
        <v>0.84375</v>
      </c>
      <c r="F2978" s="3" t="s">
        <v>12</v>
      </c>
      <c r="G2978" s="5"/>
      <c r="H2978" s="5"/>
      <c r="I2978" s="5"/>
      <c r="J2978" s="5"/>
      <c r="K2978" s="5"/>
      <c r="L2978" s="6"/>
    </row>
    <row r="2979" spans="1:12" ht="15" hidden="1" x14ac:dyDescent="0.2">
      <c r="A2979" t="str">
        <f t="shared" si="157"/>
        <v>44806NCYB Fld 20.625</v>
      </c>
      <c r="B2979" t="str">
        <f t="shared" si="158"/>
        <v>448060.625NCYB Fld 2</v>
      </c>
      <c r="C2979" s="2">
        <v>44806</v>
      </c>
      <c r="D2979" s="3" t="s">
        <v>43</v>
      </c>
      <c r="E2979" s="4">
        <v>0.625</v>
      </c>
      <c r="F2979" s="3" t="s">
        <v>15</v>
      </c>
      <c r="G2979" s="5"/>
      <c r="H2979" s="5"/>
      <c r="I2979" s="5"/>
      <c r="J2979" s="5"/>
      <c r="K2979" s="5"/>
      <c r="L2979" s="6"/>
    </row>
    <row r="2980" spans="1:12" ht="15" hidden="1" x14ac:dyDescent="0.2">
      <c r="A2980" t="str">
        <f t="shared" si="157"/>
        <v>44806NCYB Fld 20.75</v>
      </c>
      <c r="B2980" t="str">
        <f t="shared" si="158"/>
        <v>448060.75NCYB Fld 2</v>
      </c>
      <c r="C2980" s="2">
        <v>44806</v>
      </c>
      <c r="D2980" s="3" t="s">
        <v>43</v>
      </c>
      <c r="E2980" s="4">
        <v>0.75</v>
      </c>
      <c r="F2980" s="3" t="s">
        <v>15</v>
      </c>
      <c r="G2980" s="5"/>
      <c r="H2980" s="5"/>
      <c r="I2980" s="5"/>
      <c r="J2980" s="5"/>
      <c r="K2980" s="5"/>
      <c r="L2980" s="6"/>
    </row>
    <row r="2981" spans="1:12" ht="15" hidden="1" x14ac:dyDescent="0.2">
      <c r="A2981" t="str">
        <f t="shared" si="157"/>
        <v>44806NCYB Fld 30.75</v>
      </c>
      <c r="B2981" t="str">
        <f t="shared" si="158"/>
        <v>448060.75NCYB Fld 3</v>
      </c>
      <c r="C2981" s="2">
        <v>44806</v>
      </c>
      <c r="D2981" s="3" t="s">
        <v>43</v>
      </c>
      <c r="E2981" s="4">
        <v>0.75</v>
      </c>
      <c r="F2981" s="3" t="s">
        <v>16</v>
      </c>
      <c r="G2981" s="5"/>
      <c r="H2981" s="5"/>
      <c r="I2981" s="5"/>
      <c r="J2981" s="5"/>
      <c r="K2981" s="5"/>
      <c r="L2981" s="6"/>
    </row>
    <row r="2982" spans="1:12" ht="15" hidden="1" x14ac:dyDescent="0.2">
      <c r="A2982" t="str">
        <f t="shared" si="157"/>
        <v>44806NCYB Fld 30.833333333333333</v>
      </c>
      <c r="B2982" t="str">
        <f t="shared" si="158"/>
        <v>448060.833333333333333NCYB Fld 3</v>
      </c>
      <c r="C2982" s="2">
        <v>44806</v>
      </c>
      <c r="D2982" s="3" t="s">
        <v>43</v>
      </c>
      <c r="E2982" s="4">
        <v>0.83333333333333337</v>
      </c>
      <c r="F2982" s="3" t="s">
        <v>16</v>
      </c>
      <c r="G2982" s="5"/>
      <c r="H2982" s="5"/>
      <c r="I2982" s="5"/>
      <c r="J2982" s="5"/>
      <c r="K2982" s="5"/>
      <c r="L2982" s="6"/>
    </row>
    <row r="2983" spans="1:12" ht="15" hidden="1" x14ac:dyDescent="0.2">
      <c r="A2983" t="str">
        <f t="shared" si="157"/>
        <v>44806NCYB Fld 40.75</v>
      </c>
      <c r="B2983" t="str">
        <f t="shared" si="158"/>
        <v>448060.75NCYB Fld 4</v>
      </c>
      <c r="C2983" s="2">
        <v>44806</v>
      </c>
      <c r="D2983" s="3" t="s">
        <v>43</v>
      </c>
      <c r="E2983" s="4">
        <v>0.75</v>
      </c>
      <c r="F2983" s="3" t="s">
        <v>17</v>
      </c>
      <c r="G2983" s="5"/>
      <c r="H2983" s="5"/>
      <c r="I2983" s="5"/>
      <c r="J2983" s="5"/>
      <c r="K2983" s="5"/>
      <c r="L2983" s="6"/>
    </row>
    <row r="2984" spans="1:12" ht="15" hidden="1" x14ac:dyDescent="0.2">
      <c r="A2984" t="str">
        <f t="shared" si="157"/>
        <v>44806NCYB Fld 50.75</v>
      </c>
      <c r="B2984" t="str">
        <f t="shared" si="158"/>
        <v>448060.75NCYB Fld 5</v>
      </c>
      <c r="C2984" s="2">
        <v>44806</v>
      </c>
      <c r="D2984" s="3" t="s">
        <v>43</v>
      </c>
      <c r="E2984" s="4">
        <v>0.75</v>
      </c>
      <c r="F2984" s="3" t="s">
        <v>18</v>
      </c>
      <c r="G2984" s="5"/>
      <c r="H2984" s="5"/>
      <c r="I2984" s="5"/>
      <c r="J2984" s="5"/>
      <c r="K2984" s="5"/>
      <c r="L2984" s="6"/>
    </row>
    <row r="2985" spans="1:12" ht="15" hidden="1" x14ac:dyDescent="0.2">
      <c r="A2985" t="str">
        <f t="shared" si="157"/>
        <v>44806NCYB Fld 60.75</v>
      </c>
      <c r="B2985" t="str">
        <f t="shared" si="158"/>
        <v>448060.75NCYB Fld 6</v>
      </c>
      <c r="C2985" s="2">
        <v>44806</v>
      </c>
      <c r="D2985" s="3" t="s">
        <v>43</v>
      </c>
      <c r="E2985" s="4">
        <v>0.75</v>
      </c>
      <c r="F2985" s="3" t="s">
        <v>19</v>
      </c>
      <c r="G2985" s="5"/>
      <c r="H2985" s="5"/>
      <c r="I2985" s="5"/>
      <c r="J2985" s="5"/>
      <c r="K2985" s="5"/>
      <c r="L2985" s="6"/>
    </row>
    <row r="2986" spans="1:12" ht="15" hidden="1" x14ac:dyDescent="0.2">
      <c r="A2986" t="str">
        <f t="shared" si="157"/>
        <v>44806NCYB Fld 70.75</v>
      </c>
      <c r="B2986" t="str">
        <f t="shared" si="158"/>
        <v>448060.75NCYB Fld 7</v>
      </c>
      <c r="C2986" s="2">
        <v>44806</v>
      </c>
      <c r="D2986" s="3" t="s">
        <v>43</v>
      </c>
      <c r="E2986" s="4">
        <v>0.75</v>
      </c>
      <c r="F2986" s="3" t="s">
        <v>20</v>
      </c>
      <c r="G2986" s="5"/>
      <c r="H2986" s="5"/>
      <c r="I2986" s="5"/>
      <c r="J2986" s="5"/>
      <c r="K2986" s="5"/>
      <c r="L2986" s="6"/>
    </row>
    <row r="2987" spans="1:12" ht="15" hidden="1" x14ac:dyDescent="0.2">
      <c r="A2987" t="str">
        <f t="shared" si="157"/>
        <v>44806NCYB Fld 80.75</v>
      </c>
      <c r="B2987" t="str">
        <f t="shared" si="158"/>
        <v>448060.75NCYB Fld 8</v>
      </c>
      <c r="C2987" s="2">
        <v>44806</v>
      </c>
      <c r="D2987" s="3" t="s">
        <v>43</v>
      </c>
      <c r="E2987" s="4">
        <v>0.75</v>
      </c>
      <c r="F2987" s="3" t="s">
        <v>21</v>
      </c>
      <c r="G2987" s="5"/>
      <c r="H2987" s="5"/>
      <c r="I2987" s="5"/>
      <c r="J2987" s="5"/>
      <c r="K2987" s="5"/>
      <c r="L2987" s="6"/>
    </row>
    <row r="2988" spans="1:12" ht="15" hidden="1" x14ac:dyDescent="0.2">
      <c r="A2988" t="str">
        <f t="shared" si="157"/>
        <v>44807NCYB Fld 10.416666666666667</v>
      </c>
      <c r="B2988" t="str">
        <f t="shared" si="158"/>
        <v>448070.416666666666667NCYB Fld 1</v>
      </c>
      <c r="C2988" s="2">
        <v>44807</v>
      </c>
      <c r="D2988" s="3" t="s">
        <v>49</v>
      </c>
      <c r="E2988" s="4">
        <v>0.41666666666666669</v>
      </c>
      <c r="F2988" s="3" t="s">
        <v>12</v>
      </c>
      <c r="G2988" s="5"/>
      <c r="H2988" s="5"/>
      <c r="I2988" s="5"/>
      <c r="J2988" s="5"/>
      <c r="K2988" s="5"/>
      <c r="L2988" s="6"/>
    </row>
    <row r="2989" spans="1:12" ht="15" hidden="1" x14ac:dyDescent="0.2">
      <c r="A2989" t="str">
        <f t="shared" si="157"/>
        <v>44807NCYB Fld 10.520833333333333</v>
      </c>
      <c r="B2989" t="str">
        <f t="shared" si="158"/>
        <v>448070.520833333333333NCYB Fld 1</v>
      </c>
      <c r="C2989" s="2">
        <v>44807</v>
      </c>
      <c r="D2989" s="3" t="s">
        <v>49</v>
      </c>
      <c r="E2989" s="4">
        <v>0.52083333333333337</v>
      </c>
      <c r="F2989" s="3" t="s">
        <v>12</v>
      </c>
      <c r="G2989" s="5"/>
      <c r="H2989" s="5"/>
      <c r="I2989" s="5"/>
      <c r="J2989" s="5"/>
      <c r="K2989" s="5"/>
      <c r="L2989" s="6"/>
    </row>
    <row r="2990" spans="1:12" ht="15" hidden="1" x14ac:dyDescent="0.2">
      <c r="A2990" t="str">
        <f t="shared" si="157"/>
        <v>44807NCYB Fld 10.625</v>
      </c>
      <c r="B2990" t="str">
        <f t="shared" si="158"/>
        <v>448070.625NCYB Fld 1</v>
      </c>
      <c r="C2990" s="2">
        <v>44807</v>
      </c>
      <c r="D2990" s="3" t="s">
        <v>49</v>
      </c>
      <c r="E2990" s="4">
        <v>0.625</v>
      </c>
      <c r="F2990" s="3" t="s">
        <v>12</v>
      </c>
      <c r="G2990" s="5"/>
      <c r="H2990" s="5"/>
      <c r="I2990" s="5"/>
      <c r="J2990" s="5"/>
      <c r="K2990" s="5"/>
      <c r="L2990" s="6"/>
    </row>
    <row r="2991" spans="1:12" ht="15" hidden="1" x14ac:dyDescent="0.2">
      <c r="A2991" t="str">
        <f t="shared" si="157"/>
        <v>44807NCYB Fld 10.729166666666667</v>
      </c>
      <c r="B2991" t="str">
        <f t="shared" si="158"/>
        <v>448070.729166666666667NCYB Fld 1</v>
      </c>
      <c r="C2991" s="2">
        <v>44807</v>
      </c>
      <c r="D2991" s="3" t="s">
        <v>49</v>
      </c>
      <c r="E2991" s="4">
        <v>0.72916666666666663</v>
      </c>
      <c r="F2991" s="3" t="s">
        <v>12</v>
      </c>
      <c r="G2991" s="5"/>
      <c r="H2991" s="5"/>
      <c r="I2991" s="5"/>
      <c r="J2991" s="5"/>
      <c r="K2991" s="5"/>
      <c r="L2991" s="6"/>
    </row>
    <row r="2992" spans="1:12" ht="15" hidden="1" x14ac:dyDescent="0.2">
      <c r="A2992" t="str">
        <f t="shared" si="157"/>
        <v>44807NCYB Fld 10.833333333333333</v>
      </c>
      <c r="B2992" t="str">
        <f t="shared" si="158"/>
        <v>448070.833333333333333NCYB Fld 1</v>
      </c>
      <c r="C2992" s="2">
        <v>44807</v>
      </c>
      <c r="D2992" s="3" t="s">
        <v>49</v>
      </c>
      <c r="E2992" s="4">
        <v>0.83333333333333337</v>
      </c>
      <c r="F2992" s="3" t="s">
        <v>12</v>
      </c>
      <c r="G2992" s="5"/>
      <c r="H2992" s="5"/>
      <c r="I2992" s="5"/>
      <c r="J2992" s="5"/>
      <c r="K2992" s="5"/>
      <c r="L2992" s="6"/>
    </row>
    <row r="2993" spans="1:12" ht="15" hidden="1" x14ac:dyDescent="0.2">
      <c r="A2993" t="str">
        <f t="shared" si="157"/>
        <v>44807NCYB Fld 20.416666666666667</v>
      </c>
      <c r="B2993" t="str">
        <f t="shared" si="158"/>
        <v>448070.416666666666667NCYB Fld 2</v>
      </c>
      <c r="C2993" s="2">
        <v>44807</v>
      </c>
      <c r="D2993" s="3" t="s">
        <v>49</v>
      </c>
      <c r="E2993" s="4">
        <v>0.41666666666666669</v>
      </c>
      <c r="F2993" s="3" t="s">
        <v>15</v>
      </c>
      <c r="G2993" s="5"/>
      <c r="H2993" s="5"/>
      <c r="I2993" s="5"/>
      <c r="J2993" s="5"/>
      <c r="K2993" s="5"/>
      <c r="L2993" s="6"/>
    </row>
    <row r="2994" spans="1:12" ht="15" hidden="1" x14ac:dyDescent="0.2">
      <c r="A2994" t="str">
        <f t="shared" si="157"/>
        <v>44807NCYB Fld 20.541666666666667</v>
      </c>
      <c r="B2994" t="str">
        <f t="shared" si="158"/>
        <v>448070.541666666666667NCYB Fld 2</v>
      </c>
      <c r="C2994" s="2">
        <v>44807</v>
      </c>
      <c r="D2994" s="3" t="s">
        <v>49</v>
      </c>
      <c r="E2994" s="4">
        <v>0.54166666666666663</v>
      </c>
      <c r="F2994" s="3" t="s">
        <v>15</v>
      </c>
      <c r="G2994" s="5"/>
      <c r="H2994" s="5"/>
      <c r="I2994" s="5"/>
      <c r="J2994" s="5"/>
      <c r="K2994" s="5"/>
      <c r="L2994" s="6"/>
    </row>
    <row r="2995" spans="1:12" ht="15" hidden="1" x14ac:dyDescent="0.2">
      <c r="A2995" t="str">
        <f t="shared" si="157"/>
        <v>44807NCYB Fld 20.625</v>
      </c>
      <c r="B2995" t="str">
        <f t="shared" si="158"/>
        <v>448070.625NCYB Fld 2</v>
      </c>
      <c r="C2995" s="2">
        <v>44807</v>
      </c>
      <c r="D2995" s="3" t="s">
        <v>49</v>
      </c>
      <c r="E2995" s="4">
        <v>0.625</v>
      </c>
      <c r="F2995" s="3" t="s">
        <v>15</v>
      </c>
      <c r="G2995" s="5"/>
      <c r="H2995" s="5"/>
      <c r="I2995" s="5"/>
      <c r="J2995" s="5"/>
      <c r="K2995" s="5"/>
      <c r="L2995" s="6"/>
    </row>
    <row r="2996" spans="1:12" ht="15" hidden="1" x14ac:dyDescent="0.2">
      <c r="A2996" t="str">
        <f t="shared" si="157"/>
        <v>44807NCYB Fld 20.729166666666667</v>
      </c>
      <c r="B2996" t="str">
        <f t="shared" si="158"/>
        <v>448070.729166666666667NCYB Fld 2</v>
      </c>
      <c r="C2996" s="2">
        <v>44807</v>
      </c>
      <c r="D2996" s="3" t="s">
        <v>49</v>
      </c>
      <c r="E2996" s="4">
        <v>0.72916666666666663</v>
      </c>
      <c r="F2996" s="3" t="s">
        <v>15</v>
      </c>
      <c r="G2996" s="5"/>
      <c r="H2996" s="5"/>
      <c r="I2996" s="5"/>
      <c r="J2996" s="5"/>
      <c r="K2996" s="5"/>
      <c r="L2996" s="6"/>
    </row>
    <row r="2997" spans="1:12" ht="15" hidden="1" x14ac:dyDescent="0.2">
      <c r="A2997" t="str">
        <f t="shared" si="157"/>
        <v>44807NCYB Fld 30.416666666666667</v>
      </c>
      <c r="B2997" t="str">
        <f t="shared" si="158"/>
        <v>448070.416666666666667NCYB Fld 3</v>
      </c>
      <c r="C2997" s="2">
        <v>44807</v>
      </c>
      <c r="D2997" s="3" t="s">
        <v>49</v>
      </c>
      <c r="E2997" s="4">
        <v>0.41666666666666669</v>
      </c>
      <c r="F2997" s="3" t="s">
        <v>16</v>
      </c>
      <c r="G2997" s="5"/>
      <c r="H2997" s="5"/>
      <c r="I2997" s="5"/>
      <c r="J2997" s="5"/>
      <c r="K2997" s="5"/>
      <c r="L2997" s="6"/>
    </row>
    <row r="2998" spans="1:12" ht="15" hidden="1" x14ac:dyDescent="0.2">
      <c r="A2998" t="str">
        <f t="shared" si="157"/>
        <v>44807NCYB Fld 30.520833333333333</v>
      </c>
      <c r="B2998" t="str">
        <f t="shared" si="158"/>
        <v>448070.520833333333333NCYB Fld 3</v>
      </c>
      <c r="C2998" s="2">
        <v>44807</v>
      </c>
      <c r="D2998" s="3" t="s">
        <v>49</v>
      </c>
      <c r="E2998" s="4">
        <v>0.52083333333333337</v>
      </c>
      <c r="F2998" s="3" t="s">
        <v>16</v>
      </c>
      <c r="G2998" s="5"/>
      <c r="H2998" s="5"/>
      <c r="I2998" s="5"/>
      <c r="J2998" s="5"/>
      <c r="K2998" s="5"/>
      <c r="L2998" s="6"/>
    </row>
    <row r="2999" spans="1:12" ht="15" hidden="1" x14ac:dyDescent="0.2">
      <c r="A2999" t="str">
        <f t="shared" si="157"/>
        <v>44807NCYB Fld 30.583333333333333</v>
      </c>
      <c r="B2999" t="str">
        <f t="shared" si="158"/>
        <v>448070.583333333333333NCYB Fld 3</v>
      </c>
      <c r="C2999" s="2">
        <v>44807</v>
      </c>
      <c r="D2999" s="3" t="s">
        <v>49</v>
      </c>
      <c r="E2999" s="4">
        <v>0.58333333333333337</v>
      </c>
      <c r="F2999" s="3" t="s">
        <v>16</v>
      </c>
      <c r="G2999" s="5"/>
      <c r="H2999" s="5"/>
      <c r="I2999" s="5"/>
      <c r="J2999" s="5"/>
      <c r="K2999" s="5"/>
      <c r="L2999" s="6"/>
    </row>
    <row r="3000" spans="1:12" ht="15" hidden="1" x14ac:dyDescent="0.2">
      <c r="A3000" t="str">
        <f t="shared" si="157"/>
        <v>44807NCYB Fld 30.6875</v>
      </c>
      <c r="B3000" t="str">
        <f t="shared" si="158"/>
        <v>448070.6875NCYB Fld 3</v>
      </c>
      <c r="C3000" s="2">
        <v>44807</v>
      </c>
      <c r="D3000" s="3" t="s">
        <v>49</v>
      </c>
      <c r="E3000" s="4">
        <v>0.6875</v>
      </c>
      <c r="F3000" s="3" t="s">
        <v>16</v>
      </c>
      <c r="G3000" s="5"/>
      <c r="H3000" s="5"/>
      <c r="I3000" s="5"/>
      <c r="J3000" s="5"/>
      <c r="K3000" s="5"/>
      <c r="L3000" s="6"/>
    </row>
    <row r="3001" spans="1:12" ht="15" hidden="1" x14ac:dyDescent="0.2">
      <c r="A3001" t="str">
        <f t="shared" si="157"/>
        <v>44807NCYB Fld 30.791666666666667</v>
      </c>
      <c r="B3001" t="str">
        <f t="shared" si="158"/>
        <v>448070.791666666666667NCYB Fld 3</v>
      </c>
      <c r="C3001" s="2">
        <v>44807</v>
      </c>
      <c r="D3001" s="3" t="s">
        <v>49</v>
      </c>
      <c r="E3001" s="4">
        <v>0.79166666666666663</v>
      </c>
      <c r="F3001" s="3" t="s">
        <v>16</v>
      </c>
      <c r="G3001" s="5"/>
      <c r="H3001" s="5"/>
      <c r="I3001" s="5"/>
      <c r="J3001" s="5"/>
      <c r="K3001" s="5"/>
      <c r="L3001" s="6"/>
    </row>
    <row r="3002" spans="1:12" ht="15" hidden="1" x14ac:dyDescent="0.2">
      <c r="A3002" t="str">
        <f t="shared" si="157"/>
        <v>44807NCYB Fld 40.416666666666667</v>
      </c>
      <c r="B3002" t="str">
        <f t="shared" si="158"/>
        <v>448070.416666666666667NCYB Fld 4</v>
      </c>
      <c r="C3002" s="2">
        <v>44807</v>
      </c>
      <c r="D3002" s="3" t="s">
        <v>49</v>
      </c>
      <c r="E3002" s="4">
        <v>0.41666666666666669</v>
      </c>
      <c r="F3002" s="3" t="s">
        <v>17</v>
      </c>
      <c r="G3002" s="5"/>
      <c r="H3002" s="5"/>
      <c r="I3002" s="5"/>
      <c r="J3002" s="5"/>
      <c r="K3002" s="5"/>
      <c r="L3002" s="6"/>
    </row>
    <row r="3003" spans="1:12" ht="15" hidden="1" x14ac:dyDescent="0.2">
      <c r="A3003" t="str">
        <f t="shared" si="157"/>
        <v>44807NCYB Fld 40.479166666666667</v>
      </c>
      <c r="B3003" t="str">
        <f t="shared" si="158"/>
        <v>448070.479166666666667NCYB Fld 4</v>
      </c>
      <c r="C3003" s="2">
        <v>44807</v>
      </c>
      <c r="D3003" s="3" t="s">
        <v>49</v>
      </c>
      <c r="E3003" s="4">
        <v>0.47916666666666669</v>
      </c>
      <c r="F3003" s="3" t="s">
        <v>17</v>
      </c>
      <c r="G3003" s="5"/>
      <c r="H3003" s="5"/>
      <c r="I3003" s="5"/>
      <c r="J3003" s="5"/>
      <c r="K3003" s="5"/>
      <c r="L3003" s="6"/>
    </row>
    <row r="3004" spans="1:12" ht="15" hidden="1" x14ac:dyDescent="0.2">
      <c r="A3004" t="str">
        <f t="shared" si="157"/>
        <v>44807NCYB Fld 40.583333333333333</v>
      </c>
      <c r="B3004" t="str">
        <f t="shared" si="158"/>
        <v>448070.583333333333333NCYB Fld 4</v>
      </c>
      <c r="C3004" s="2">
        <v>44807</v>
      </c>
      <c r="D3004" s="3" t="s">
        <v>49</v>
      </c>
      <c r="E3004" s="4">
        <v>0.58333333333333337</v>
      </c>
      <c r="F3004" s="3" t="s">
        <v>17</v>
      </c>
      <c r="G3004" s="5"/>
      <c r="H3004" s="5"/>
      <c r="I3004" s="5"/>
      <c r="J3004" s="5"/>
      <c r="K3004" s="5"/>
      <c r="L3004" s="6"/>
    </row>
    <row r="3005" spans="1:12" ht="15" hidden="1" x14ac:dyDescent="0.2">
      <c r="A3005" t="str">
        <f t="shared" si="157"/>
        <v>44807NCYB Fld 40.6875</v>
      </c>
      <c r="B3005" t="str">
        <f t="shared" si="158"/>
        <v>448070.6875NCYB Fld 4</v>
      </c>
      <c r="C3005" s="2">
        <v>44807</v>
      </c>
      <c r="D3005" s="3" t="s">
        <v>49</v>
      </c>
      <c r="E3005" s="4">
        <v>0.6875</v>
      </c>
      <c r="F3005" s="3" t="s">
        <v>17</v>
      </c>
      <c r="G3005" s="5"/>
      <c r="H3005" s="5"/>
      <c r="I3005" s="5"/>
      <c r="J3005" s="5"/>
      <c r="K3005" s="5"/>
      <c r="L3005" s="6"/>
    </row>
    <row r="3006" spans="1:12" ht="15" hidden="1" x14ac:dyDescent="0.2">
      <c r="A3006" t="str">
        <f t="shared" si="157"/>
        <v>44807NCYB Fld 50.416666666666667</v>
      </c>
      <c r="B3006" t="str">
        <f t="shared" si="158"/>
        <v>448070.416666666666667NCYB Fld 5</v>
      </c>
      <c r="C3006" s="2">
        <v>44807</v>
      </c>
      <c r="D3006" s="3" t="s">
        <v>49</v>
      </c>
      <c r="E3006" s="4">
        <v>0.41666666666666669</v>
      </c>
      <c r="F3006" s="3" t="s">
        <v>18</v>
      </c>
      <c r="G3006" s="5"/>
      <c r="H3006" s="5"/>
      <c r="I3006" s="5"/>
      <c r="J3006" s="5"/>
      <c r="K3006" s="5"/>
      <c r="L3006" s="6"/>
    </row>
    <row r="3007" spans="1:12" ht="15" hidden="1" x14ac:dyDescent="0.2">
      <c r="A3007" t="str">
        <f t="shared" si="157"/>
        <v>44807NCYB Fld 50.541666666666667</v>
      </c>
      <c r="B3007" t="str">
        <f t="shared" si="158"/>
        <v>448070.541666666666667NCYB Fld 5</v>
      </c>
      <c r="C3007" s="2">
        <v>44807</v>
      </c>
      <c r="D3007" s="3" t="s">
        <v>49</v>
      </c>
      <c r="E3007" s="4">
        <v>0.54166666666666663</v>
      </c>
      <c r="F3007" s="3" t="s">
        <v>18</v>
      </c>
      <c r="G3007" s="5"/>
      <c r="H3007" s="5"/>
      <c r="I3007" s="5"/>
      <c r="J3007" s="5"/>
      <c r="K3007" s="5"/>
      <c r="L3007" s="6"/>
    </row>
    <row r="3008" spans="1:12" ht="15" hidden="1" x14ac:dyDescent="0.2">
      <c r="A3008" t="str">
        <f t="shared" si="157"/>
        <v>44807NCYB Fld 50.645833333333333</v>
      </c>
      <c r="B3008" t="str">
        <f t="shared" si="158"/>
        <v>448070.645833333333333NCYB Fld 5</v>
      </c>
      <c r="C3008" s="2">
        <v>44807</v>
      </c>
      <c r="D3008" s="3" t="s">
        <v>49</v>
      </c>
      <c r="E3008" s="4">
        <v>0.64583333333333337</v>
      </c>
      <c r="F3008" s="3" t="s">
        <v>18</v>
      </c>
      <c r="G3008" s="5"/>
      <c r="H3008" s="5"/>
      <c r="I3008" s="5"/>
      <c r="J3008" s="5"/>
      <c r="K3008" s="5"/>
      <c r="L3008" s="6"/>
    </row>
    <row r="3009" spans="1:12" ht="15" hidden="1" x14ac:dyDescent="0.2">
      <c r="A3009" t="str">
        <f t="shared" si="157"/>
        <v>44807NCYB Fld 50.666666666666667</v>
      </c>
      <c r="B3009" t="str">
        <f t="shared" si="158"/>
        <v>448070.666666666666667NCYB Fld 5</v>
      </c>
      <c r="C3009" s="2">
        <v>44807</v>
      </c>
      <c r="D3009" s="3" t="s">
        <v>49</v>
      </c>
      <c r="E3009" s="4">
        <v>0.66666666666666663</v>
      </c>
      <c r="F3009" s="3" t="s">
        <v>18</v>
      </c>
      <c r="G3009" s="5"/>
      <c r="H3009" s="5"/>
      <c r="I3009" s="5"/>
      <c r="J3009" s="5"/>
      <c r="K3009" s="5"/>
      <c r="L3009" s="6"/>
    </row>
    <row r="3010" spans="1:12" ht="15" hidden="1" x14ac:dyDescent="0.2">
      <c r="A3010" t="str">
        <f t="shared" si="157"/>
        <v>44807NCYB Fld 60.416666666666667</v>
      </c>
      <c r="B3010" t="str">
        <f t="shared" si="158"/>
        <v>448070.416666666666667NCYB Fld 6</v>
      </c>
      <c r="C3010" s="2">
        <v>44807</v>
      </c>
      <c r="D3010" s="3" t="s">
        <v>49</v>
      </c>
      <c r="E3010" s="4">
        <v>0.41666666666666669</v>
      </c>
      <c r="F3010" s="3" t="s">
        <v>19</v>
      </c>
      <c r="G3010" s="5"/>
      <c r="H3010" s="5"/>
      <c r="I3010" s="5"/>
      <c r="J3010" s="5"/>
      <c r="K3010" s="5"/>
      <c r="L3010" s="6"/>
    </row>
    <row r="3011" spans="1:12" ht="15" hidden="1" x14ac:dyDescent="0.2">
      <c r="A3011" t="str">
        <f t="shared" si="157"/>
        <v>44807NCYB Fld 60.520833333333333</v>
      </c>
      <c r="B3011" t="str">
        <f t="shared" si="158"/>
        <v>448070.520833333333333NCYB Fld 6</v>
      </c>
      <c r="C3011" s="2">
        <v>44807</v>
      </c>
      <c r="D3011" s="3" t="s">
        <v>49</v>
      </c>
      <c r="E3011" s="4">
        <v>0.52083333333333337</v>
      </c>
      <c r="F3011" s="3" t="s">
        <v>19</v>
      </c>
      <c r="G3011" s="5"/>
      <c r="H3011" s="5"/>
      <c r="I3011" s="5"/>
      <c r="J3011" s="5"/>
      <c r="K3011" s="5"/>
      <c r="L3011" s="6"/>
    </row>
    <row r="3012" spans="1:12" ht="15" hidden="1" x14ac:dyDescent="0.2">
      <c r="A3012" t="str">
        <f t="shared" si="157"/>
        <v>44807NCYB Fld 60.583333333333333</v>
      </c>
      <c r="B3012" t="str">
        <f t="shared" si="158"/>
        <v>448070.583333333333333NCYB Fld 6</v>
      </c>
      <c r="C3012" s="2">
        <v>44807</v>
      </c>
      <c r="D3012" s="3" t="s">
        <v>49</v>
      </c>
      <c r="E3012" s="4">
        <v>0.58333333333333337</v>
      </c>
      <c r="F3012" s="3" t="s">
        <v>19</v>
      </c>
      <c r="G3012" s="5"/>
      <c r="H3012" s="5"/>
      <c r="I3012" s="5"/>
      <c r="J3012" s="5"/>
      <c r="K3012" s="5"/>
      <c r="L3012" s="6"/>
    </row>
    <row r="3013" spans="1:12" ht="15" hidden="1" x14ac:dyDescent="0.2">
      <c r="A3013" t="str">
        <f t="shared" si="157"/>
        <v>44807NCYB Fld 60.645833333333333</v>
      </c>
      <c r="B3013" t="str">
        <f t="shared" si="158"/>
        <v>448070.645833333333333NCYB Fld 6</v>
      </c>
      <c r="C3013" s="2">
        <v>44807</v>
      </c>
      <c r="D3013" s="3" t="s">
        <v>49</v>
      </c>
      <c r="E3013" s="4">
        <v>0.64583333333333337</v>
      </c>
      <c r="F3013" s="3" t="s">
        <v>19</v>
      </c>
      <c r="G3013" s="5"/>
      <c r="H3013" s="5"/>
      <c r="I3013" s="5"/>
      <c r="J3013" s="5"/>
      <c r="K3013" s="5"/>
      <c r="L3013" s="6"/>
    </row>
    <row r="3014" spans="1:12" ht="15" hidden="1" x14ac:dyDescent="0.2">
      <c r="A3014" t="str">
        <f t="shared" si="157"/>
        <v>44807NCYB Fld 70.416666666666667</v>
      </c>
      <c r="B3014" t="str">
        <f t="shared" si="158"/>
        <v>448070.416666666666667NCYB Fld 7</v>
      </c>
      <c r="C3014" s="2">
        <v>44807</v>
      </c>
      <c r="D3014" s="3" t="s">
        <v>49</v>
      </c>
      <c r="E3014" s="4">
        <v>0.41666666666666669</v>
      </c>
      <c r="F3014" s="3" t="s">
        <v>20</v>
      </c>
      <c r="G3014" s="5"/>
      <c r="H3014" s="5"/>
      <c r="I3014" s="5"/>
      <c r="J3014" s="5"/>
      <c r="K3014" s="5"/>
      <c r="L3014" s="6"/>
    </row>
    <row r="3015" spans="1:12" ht="15" hidden="1" x14ac:dyDescent="0.2">
      <c r="A3015" t="str">
        <f t="shared" ref="A3015:A3078" si="159">+C3015&amp;F3015&amp;E3015</f>
        <v>44807NCYB Fld 70.479166666666667</v>
      </c>
      <c r="B3015" t="str">
        <f t="shared" ref="B3015:B3078" si="160">C3015&amp;E3015&amp;F3015</f>
        <v>448070.479166666666667NCYB Fld 7</v>
      </c>
      <c r="C3015" s="2">
        <v>44807</v>
      </c>
      <c r="D3015" s="3" t="s">
        <v>49</v>
      </c>
      <c r="E3015" s="4">
        <v>0.47916666666666669</v>
      </c>
      <c r="F3015" s="3" t="s">
        <v>20</v>
      </c>
      <c r="G3015" s="5"/>
      <c r="H3015" s="5"/>
      <c r="I3015" s="5"/>
      <c r="J3015" s="5"/>
      <c r="K3015" s="5"/>
      <c r="L3015" s="6"/>
    </row>
    <row r="3016" spans="1:12" ht="15" hidden="1" x14ac:dyDescent="0.2">
      <c r="A3016" t="str">
        <f t="shared" si="159"/>
        <v>44807NCYB Fld 70.583333333333333</v>
      </c>
      <c r="B3016" t="str">
        <f t="shared" si="160"/>
        <v>448070.583333333333333NCYB Fld 7</v>
      </c>
      <c r="C3016" s="2">
        <v>44807</v>
      </c>
      <c r="D3016" s="3" t="s">
        <v>49</v>
      </c>
      <c r="E3016" s="4">
        <v>0.58333333333333337</v>
      </c>
      <c r="F3016" s="3" t="s">
        <v>20</v>
      </c>
      <c r="G3016" s="5"/>
      <c r="H3016" s="5"/>
      <c r="I3016" s="5"/>
      <c r="J3016" s="5"/>
      <c r="K3016" s="5"/>
      <c r="L3016" s="6"/>
    </row>
    <row r="3017" spans="1:12" ht="15" hidden="1" x14ac:dyDescent="0.2">
      <c r="A3017" t="str">
        <f t="shared" si="159"/>
        <v>44807NCYB Fld 70.6875</v>
      </c>
      <c r="B3017" t="str">
        <f t="shared" si="160"/>
        <v>448070.6875NCYB Fld 7</v>
      </c>
      <c r="C3017" s="2">
        <v>44807</v>
      </c>
      <c r="D3017" s="3" t="s">
        <v>49</v>
      </c>
      <c r="E3017" s="4">
        <v>0.6875</v>
      </c>
      <c r="F3017" s="3" t="s">
        <v>20</v>
      </c>
      <c r="G3017" s="5"/>
      <c r="H3017" s="5"/>
      <c r="I3017" s="5"/>
      <c r="J3017" s="5"/>
      <c r="K3017" s="5"/>
      <c r="L3017" s="6"/>
    </row>
    <row r="3018" spans="1:12" ht="15" hidden="1" x14ac:dyDescent="0.2">
      <c r="A3018" t="str">
        <f t="shared" si="159"/>
        <v>44807NCYB Fld 80.416666666666667</v>
      </c>
      <c r="B3018" t="str">
        <f t="shared" si="160"/>
        <v>448070.416666666666667NCYB Fld 8</v>
      </c>
      <c r="C3018" s="2">
        <v>44807</v>
      </c>
      <c r="D3018" s="3" t="s">
        <v>49</v>
      </c>
      <c r="E3018" s="4">
        <v>0.41666666666666669</v>
      </c>
      <c r="F3018" s="3" t="s">
        <v>21</v>
      </c>
      <c r="G3018" s="5"/>
      <c r="H3018" s="5"/>
      <c r="I3018" s="5"/>
      <c r="J3018" s="5"/>
      <c r="K3018" s="5"/>
      <c r="L3018" s="6"/>
    </row>
    <row r="3019" spans="1:12" ht="15" hidden="1" x14ac:dyDescent="0.2">
      <c r="A3019" t="str">
        <f t="shared" si="159"/>
        <v>44807NCYB Fld 80.479166666666667</v>
      </c>
      <c r="B3019" t="str">
        <f t="shared" si="160"/>
        <v>448070.479166666666667NCYB Fld 8</v>
      </c>
      <c r="C3019" s="2">
        <v>44807</v>
      </c>
      <c r="D3019" s="3" t="s">
        <v>49</v>
      </c>
      <c r="E3019" s="4">
        <v>0.47916666666666669</v>
      </c>
      <c r="F3019" s="3" t="s">
        <v>21</v>
      </c>
      <c r="G3019" s="5"/>
      <c r="H3019" s="5"/>
      <c r="I3019" s="5"/>
      <c r="J3019" s="5"/>
      <c r="K3019" s="5"/>
      <c r="L3019" s="6"/>
    </row>
    <row r="3020" spans="1:12" ht="15" hidden="1" x14ac:dyDescent="0.2">
      <c r="A3020" t="str">
        <f t="shared" si="159"/>
        <v>44807NCYB Fld 80.583333333333333</v>
      </c>
      <c r="B3020" t="str">
        <f t="shared" si="160"/>
        <v>448070.583333333333333NCYB Fld 8</v>
      </c>
      <c r="C3020" s="2">
        <v>44807</v>
      </c>
      <c r="D3020" s="3" t="s">
        <v>49</v>
      </c>
      <c r="E3020" s="4">
        <v>0.58333333333333337</v>
      </c>
      <c r="F3020" s="3" t="s">
        <v>21</v>
      </c>
      <c r="G3020" s="5"/>
      <c r="H3020" s="5"/>
      <c r="I3020" s="5"/>
      <c r="J3020" s="5"/>
      <c r="K3020" s="5"/>
      <c r="L3020" s="6"/>
    </row>
    <row r="3021" spans="1:12" ht="15" hidden="1" x14ac:dyDescent="0.2">
      <c r="A3021" t="str">
        <f t="shared" si="159"/>
        <v>44807NCYB Fld 80.6875</v>
      </c>
      <c r="B3021" t="str">
        <f t="shared" si="160"/>
        <v>448070.6875NCYB Fld 8</v>
      </c>
      <c r="C3021" s="2">
        <v>44807</v>
      </c>
      <c r="D3021" s="3" t="s">
        <v>49</v>
      </c>
      <c r="E3021" s="4">
        <v>0.6875</v>
      </c>
      <c r="F3021" s="3" t="s">
        <v>21</v>
      </c>
      <c r="G3021" s="5"/>
      <c r="H3021" s="5"/>
      <c r="I3021" s="5"/>
      <c r="J3021" s="5"/>
      <c r="K3021" s="5"/>
      <c r="L3021" s="6"/>
    </row>
    <row r="3022" spans="1:12" ht="15" hidden="1" x14ac:dyDescent="0.2">
      <c r="A3022" t="str">
        <f t="shared" si="159"/>
        <v>44808NCYB Fld 10.416666666666667</v>
      </c>
      <c r="B3022" t="str">
        <f t="shared" si="160"/>
        <v>448080.416666666666667NCYB Fld 1</v>
      </c>
      <c r="C3022" s="2">
        <v>44808</v>
      </c>
      <c r="D3022" s="3" t="s">
        <v>50</v>
      </c>
      <c r="E3022" s="4">
        <v>0.41666666666666669</v>
      </c>
      <c r="F3022" s="3" t="s">
        <v>12</v>
      </c>
      <c r="G3022" s="5"/>
      <c r="H3022" s="5"/>
      <c r="I3022" s="5"/>
      <c r="J3022" s="5"/>
      <c r="K3022" s="5"/>
      <c r="L3022" s="6"/>
    </row>
    <row r="3023" spans="1:12" ht="15" hidden="1" x14ac:dyDescent="0.2">
      <c r="A3023" t="str">
        <f t="shared" si="159"/>
        <v>44808NCYB Fld 10.520833333333333</v>
      </c>
      <c r="B3023" t="str">
        <f t="shared" si="160"/>
        <v>448080.520833333333333NCYB Fld 1</v>
      </c>
      <c r="C3023" s="2">
        <v>44808</v>
      </c>
      <c r="D3023" s="3" t="s">
        <v>50</v>
      </c>
      <c r="E3023" s="4">
        <v>0.52083333333333337</v>
      </c>
      <c r="F3023" s="3" t="s">
        <v>12</v>
      </c>
      <c r="G3023" s="5"/>
      <c r="H3023" s="5"/>
      <c r="I3023" s="5"/>
      <c r="J3023" s="5"/>
      <c r="K3023" s="5"/>
      <c r="L3023" s="6"/>
    </row>
    <row r="3024" spans="1:12" ht="15" hidden="1" x14ac:dyDescent="0.2">
      <c r="A3024" t="str">
        <f t="shared" si="159"/>
        <v>44808NCYB Fld 10.604166666666667</v>
      </c>
      <c r="B3024" t="str">
        <f t="shared" si="160"/>
        <v>448080.604166666666667NCYB Fld 1</v>
      </c>
      <c r="C3024" s="2">
        <v>44808</v>
      </c>
      <c r="D3024" s="3" t="s">
        <v>50</v>
      </c>
      <c r="E3024" s="4">
        <v>0.60416666666666663</v>
      </c>
      <c r="F3024" s="3" t="s">
        <v>12</v>
      </c>
      <c r="G3024" s="5"/>
      <c r="H3024" s="5"/>
      <c r="I3024" s="5"/>
      <c r="J3024" s="5"/>
      <c r="K3024" s="5"/>
      <c r="L3024" s="6"/>
    </row>
    <row r="3025" spans="1:12" ht="15" hidden="1" x14ac:dyDescent="0.2">
      <c r="A3025" t="str">
        <f t="shared" si="159"/>
        <v>44808NCYB Fld 10.729166666666667</v>
      </c>
      <c r="B3025" t="str">
        <f t="shared" si="160"/>
        <v>448080.729166666666667NCYB Fld 1</v>
      </c>
      <c r="C3025" s="2">
        <v>44808</v>
      </c>
      <c r="D3025" s="3" t="s">
        <v>50</v>
      </c>
      <c r="E3025" s="4">
        <v>0.72916666666666663</v>
      </c>
      <c r="F3025" s="3" t="s">
        <v>12</v>
      </c>
      <c r="G3025" s="5"/>
      <c r="H3025" s="5"/>
      <c r="I3025" s="5"/>
      <c r="J3025" s="5"/>
      <c r="K3025" s="5"/>
      <c r="L3025" s="6"/>
    </row>
    <row r="3026" spans="1:12" ht="15" hidden="1" x14ac:dyDescent="0.2">
      <c r="A3026" t="str">
        <f t="shared" si="159"/>
        <v>44808NCYB Fld 10.833333333333333</v>
      </c>
      <c r="B3026" t="str">
        <f t="shared" si="160"/>
        <v>448080.833333333333333NCYB Fld 1</v>
      </c>
      <c r="C3026" s="2">
        <v>44808</v>
      </c>
      <c r="D3026" s="3" t="s">
        <v>50</v>
      </c>
      <c r="E3026" s="4">
        <v>0.83333333333333337</v>
      </c>
      <c r="F3026" s="3" t="s">
        <v>12</v>
      </c>
      <c r="G3026" s="5"/>
      <c r="H3026" s="5"/>
      <c r="I3026" s="5"/>
      <c r="J3026" s="5"/>
      <c r="K3026" s="5"/>
      <c r="L3026" s="6"/>
    </row>
    <row r="3027" spans="1:12" ht="15" hidden="1" x14ac:dyDescent="0.2">
      <c r="A3027" t="str">
        <f t="shared" si="159"/>
        <v>44808NCYB Fld 20.416666666666667</v>
      </c>
      <c r="B3027" t="str">
        <f t="shared" si="160"/>
        <v>448080.416666666666667NCYB Fld 2</v>
      </c>
      <c r="C3027" s="2">
        <v>44808</v>
      </c>
      <c r="D3027" s="3" t="s">
        <v>50</v>
      </c>
      <c r="E3027" s="4">
        <v>0.41666666666666669</v>
      </c>
      <c r="F3027" s="3" t="s">
        <v>15</v>
      </c>
      <c r="G3027" s="5"/>
      <c r="H3027" s="5"/>
      <c r="I3027" s="5"/>
      <c r="J3027" s="5"/>
      <c r="K3027" s="5"/>
      <c r="L3027" s="6"/>
    </row>
    <row r="3028" spans="1:12" ht="15" hidden="1" x14ac:dyDescent="0.2">
      <c r="A3028" t="str">
        <f t="shared" si="159"/>
        <v>44808NCYB Fld 20.5</v>
      </c>
      <c r="B3028" t="str">
        <f t="shared" si="160"/>
        <v>448080.5NCYB Fld 2</v>
      </c>
      <c r="C3028" s="2">
        <v>44808</v>
      </c>
      <c r="D3028" s="3" t="s">
        <v>50</v>
      </c>
      <c r="E3028" s="4">
        <v>0.5</v>
      </c>
      <c r="F3028" s="3" t="s">
        <v>15</v>
      </c>
      <c r="G3028" s="5"/>
      <c r="H3028" s="5"/>
      <c r="I3028" s="5"/>
      <c r="J3028" s="5"/>
      <c r="K3028" s="5"/>
      <c r="L3028" s="6"/>
    </row>
    <row r="3029" spans="1:12" ht="15" hidden="1" x14ac:dyDescent="0.2">
      <c r="A3029" t="str">
        <f t="shared" si="159"/>
        <v>44808NCYB Fld 20.604166666666667</v>
      </c>
      <c r="B3029" t="str">
        <f t="shared" si="160"/>
        <v>448080.604166666666667NCYB Fld 2</v>
      </c>
      <c r="C3029" s="2">
        <v>44808</v>
      </c>
      <c r="D3029" s="3" t="s">
        <v>50</v>
      </c>
      <c r="E3029" s="4">
        <v>0.60416666666666663</v>
      </c>
      <c r="F3029" s="3" t="s">
        <v>15</v>
      </c>
      <c r="G3029" s="5"/>
      <c r="H3029" s="5"/>
      <c r="I3029" s="5"/>
      <c r="J3029" s="5"/>
      <c r="K3029" s="5"/>
      <c r="L3029" s="6"/>
    </row>
    <row r="3030" spans="1:12" ht="15" hidden="1" x14ac:dyDescent="0.2">
      <c r="A3030" t="str">
        <f t="shared" si="159"/>
        <v>44808NCYB Fld 20.729166666666667</v>
      </c>
      <c r="B3030" t="str">
        <f t="shared" si="160"/>
        <v>448080.729166666666667NCYB Fld 2</v>
      </c>
      <c r="C3030" s="2">
        <v>44808</v>
      </c>
      <c r="D3030" s="3" t="s">
        <v>50</v>
      </c>
      <c r="E3030" s="4">
        <v>0.72916666666666663</v>
      </c>
      <c r="F3030" s="3" t="s">
        <v>15</v>
      </c>
      <c r="G3030" s="5"/>
      <c r="H3030" s="5"/>
      <c r="I3030" s="5"/>
      <c r="J3030" s="5"/>
      <c r="K3030" s="5"/>
      <c r="L3030" s="6"/>
    </row>
    <row r="3031" spans="1:12" ht="15" hidden="1" x14ac:dyDescent="0.2">
      <c r="A3031" t="str">
        <f t="shared" si="159"/>
        <v>44808NCYB Fld 30.416666666666667</v>
      </c>
      <c r="B3031" t="str">
        <f t="shared" si="160"/>
        <v>448080.416666666666667NCYB Fld 3</v>
      </c>
      <c r="C3031" s="2">
        <v>44808</v>
      </c>
      <c r="D3031" s="3" t="s">
        <v>50</v>
      </c>
      <c r="E3031" s="4">
        <v>0.41666666666666669</v>
      </c>
      <c r="F3031" s="3" t="s">
        <v>16</v>
      </c>
      <c r="G3031" s="5"/>
      <c r="H3031" s="5"/>
      <c r="I3031" s="5"/>
      <c r="J3031" s="5"/>
      <c r="K3031" s="5"/>
      <c r="L3031" s="6"/>
    </row>
    <row r="3032" spans="1:12" ht="15" hidden="1" x14ac:dyDescent="0.2">
      <c r="A3032" t="str">
        <f t="shared" si="159"/>
        <v>44808NCYB Fld 30.520833333333333</v>
      </c>
      <c r="B3032" t="str">
        <f t="shared" si="160"/>
        <v>448080.520833333333333NCYB Fld 3</v>
      </c>
      <c r="C3032" s="2">
        <v>44808</v>
      </c>
      <c r="D3032" s="3" t="s">
        <v>50</v>
      </c>
      <c r="E3032" s="4">
        <v>0.52083333333333337</v>
      </c>
      <c r="F3032" s="3" t="s">
        <v>16</v>
      </c>
      <c r="G3032" s="5"/>
      <c r="H3032" s="5"/>
      <c r="I3032" s="5"/>
      <c r="J3032" s="5"/>
      <c r="K3032" s="5"/>
      <c r="L3032" s="6"/>
    </row>
    <row r="3033" spans="1:12" ht="15" hidden="1" x14ac:dyDescent="0.2">
      <c r="A3033" t="str">
        <f t="shared" si="159"/>
        <v>44808NCYB Fld 30.583333333333333</v>
      </c>
      <c r="B3033" t="str">
        <f t="shared" si="160"/>
        <v>448080.583333333333333NCYB Fld 3</v>
      </c>
      <c r="C3033" s="2">
        <v>44808</v>
      </c>
      <c r="D3033" s="3" t="s">
        <v>50</v>
      </c>
      <c r="E3033" s="4">
        <v>0.58333333333333337</v>
      </c>
      <c r="F3033" s="3" t="s">
        <v>16</v>
      </c>
      <c r="G3033" s="5"/>
      <c r="H3033" s="5"/>
      <c r="I3033" s="5"/>
      <c r="J3033" s="5"/>
      <c r="K3033" s="5"/>
      <c r="L3033" s="6"/>
    </row>
    <row r="3034" spans="1:12" ht="15" hidden="1" x14ac:dyDescent="0.2">
      <c r="A3034" t="str">
        <f t="shared" si="159"/>
        <v>44808NCYB Fld 30.708333333333333</v>
      </c>
      <c r="B3034" t="str">
        <f t="shared" si="160"/>
        <v>448080.708333333333333NCYB Fld 3</v>
      </c>
      <c r="C3034" s="2">
        <v>44808</v>
      </c>
      <c r="D3034" s="3" t="s">
        <v>50</v>
      </c>
      <c r="E3034" s="4">
        <v>0.70833333333333337</v>
      </c>
      <c r="F3034" s="3" t="s">
        <v>16</v>
      </c>
      <c r="G3034" s="5"/>
      <c r="H3034" s="5"/>
      <c r="I3034" s="5"/>
      <c r="J3034" s="5"/>
      <c r="K3034" s="5"/>
      <c r="L3034" s="6"/>
    </row>
    <row r="3035" spans="1:12" ht="15" hidden="1" x14ac:dyDescent="0.2">
      <c r="A3035" t="str">
        <f t="shared" si="159"/>
        <v>44808NCYB Fld 30.791666666666667</v>
      </c>
      <c r="B3035" t="str">
        <f t="shared" si="160"/>
        <v>448080.791666666666667NCYB Fld 3</v>
      </c>
      <c r="C3035" s="2">
        <v>44808</v>
      </c>
      <c r="D3035" s="3" t="s">
        <v>50</v>
      </c>
      <c r="E3035" s="4">
        <v>0.79166666666666663</v>
      </c>
      <c r="F3035" s="3" t="s">
        <v>16</v>
      </c>
      <c r="G3035" s="5"/>
      <c r="H3035" s="5"/>
      <c r="I3035" s="5"/>
      <c r="J3035" s="5"/>
      <c r="K3035" s="5"/>
      <c r="L3035" s="6"/>
    </row>
    <row r="3036" spans="1:12" ht="15" hidden="1" x14ac:dyDescent="0.2">
      <c r="A3036" t="str">
        <f t="shared" si="159"/>
        <v>44808NCYB Fld 40.416666666666667</v>
      </c>
      <c r="B3036" t="str">
        <f t="shared" si="160"/>
        <v>448080.416666666666667NCYB Fld 4</v>
      </c>
      <c r="C3036" s="2">
        <v>44808</v>
      </c>
      <c r="D3036" s="3" t="s">
        <v>50</v>
      </c>
      <c r="E3036" s="4">
        <v>0.41666666666666669</v>
      </c>
      <c r="F3036" s="3" t="s">
        <v>17</v>
      </c>
      <c r="G3036" s="5"/>
      <c r="H3036" s="5"/>
      <c r="I3036" s="5"/>
      <c r="J3036" s="5"/>
      <c r="K3036" s="5"/>
      <c r="L3036" s="6"/>
    </row>
    <row r="3037" spans="1:12" ht="15" hidden="1" x14ac:dyDescent="0.2">
      <c r="A3037" t="str">
        <f t="shared" si="159"/>
        <v>44808NCYB Fld 40.479166666666667</v>
      </c>
      <c r="B3037" t="str">
        <f t="shared" si="160"/>
        <v>448080.479166666666667NCYB Fld 4</v>
      </c>
      <c r="C3037" s="2">
        <v>44808</v>
      </c>
      <c r="D3037" s="3" t="s">
        <v>50</v>
      </c>
      <c r="E3037" s="4">
        <v>0.47916666666666669</v>
      </c>
      <c r="F3037" s="3" t="s">
        <v>17</v>
      </c>
      <c r="G3037" s="5"/>
      <c r="H3037" s="5"/>
      <c r="I3037" s="5"/>
      <c r="J3037" s="5"/>
      <c r="K3037" s="5"/>
      <c r="L3037" s="6"/>
    </row>
    <row r="3038" spans="1:12" ht="15" hidden="1" x14ac:dyDescent="0.2">
      <c r="A3038" t="str">
        <f t="shared" si="159"/>
        <v>44808NCYB Fld 40.583333333333333</v>
      </c>
      <c r="B3038" t="str">
        <f t="shared" si="160"/>
        <v>448080.583333333333333NCYB Fld 4</v>
      </c>
      <c r="C3038" s="2">
        <v>44808</v>
      </c>
      <c r="D3038" s="3" t="s">
        <v>50</v>
      </c>
      <c r="E3038" s="4">
        <v>0.58333333333333337</v>
      </c>
      <c r="F3038" s="3" t="s">
        <v>17</v>
      </c>
      <c r="G3038" s="5"/>
      <c r="H3038" s="5"/>
      <c r="I3038" s="5"/>
      <c r="J3038" s="5"/>
      <c r="K3038" s="5"/>
      <c r="L3038" s="6"/>
    </row>
    <row r="3039" spans="1:12" ht="15" hidden="1" x14ac:dyDescent="0.2">
      <c r="A3039" t="str">
        <f t="shared" si="159"/>
        <v>44808NCYB Fld 40.6875</v>
      </c>
      <c r="B3039" t="str">
        <f t="shared" si="160"/>
        <v>448080.6875NCYB Fld 4</v>
      </c>
      <c r="C3039" s="2">
        <v>44808</v>
      </c>
      <c r="D3039" s="3" t="s">
        <v>50</v>
      </c>
      <c r="E3039" s="4">
        <v>0.6875</v>
      </c>
      <c r="F3039" s="3" t="s">
        <v>17</v>
      </c>
      <c r="G3039" s="5"/>
      <c r="H3039" s="5"/>
      <c r="I3039" s="5"/>
      <c r="J3039" s="5"/>
      <c r="K3039" s="5"/>
      <c r="L3039" s="6"/>
    </row>
    <row r="3040" spans="1:12" ht="15" hidden="1" x14ac:dyDescent="0.2">
      <c r="A3040" t="str">
        <f t="shared" si="159"/>
        <v>44808NCYB Fld 50.416666666666667</v>
      </c>
      <c r="B3040" t="str">
        <f t="shared" si="160"/>
        <v>448080.416666666666667NCYB Fld 5</v>
      </c>
      <c r="C3040" s="2">
        <v>44808</v>
      </c>
      <c r="D3040" s="3" t="s">
        <v>50</v>
      </c>
      <c r="E3040" s="4">
        <v>0.41666666666666669</v>
      </c>
      <c r="F3040" s="3" t="s">
        <v>18</v>
      </c>
      <c r="G3040" s="5"/>
      <c r="H3040" s="5"/>
      <c r="I3040" s="5"/>
      <c r="J3040" s="5"/>
      <c r="K3040" s="5"/>
      <c r="L3040" s="6"/>
    </row>
    <row r="3041" spans="1:12" ht="15" hidden="1" x14ac:dyDescent="0.2">
      <c r="A3041" t="str">
        <f t="shared" si="159"/>
        <v>44808NCYB Fld 50.520833333333333</v>
      </c>
      <c r="B3041" t="str">
        <f t="shared" si="160"/>
        <v>448080.520833333333333NCYB Fld 5</v>
      </c>
      <c r="C3041" s="2">
        <v>44808</v>
      </c>
      <c r="D3041" s="3" t="s">
        <v>50</v>
      </c>
      <c r="E3041" s="4">
        <v>0.52083333333333337</v>
      </c>
      <c r="F3041" s="3" t="s">
        <v>18</v>
      </c>
      <c r="G3041" s="5"/>
      <c r="H3041" s="5"/>
      <c r="I3041" s="5"/>
      <c r="J3041" s="5"/>
      <c r="K3041" s="5"/>
      <c r="L3041" s="6"/>
    </row>
    <row r="3042" spans="1:12" ht="15" hidden="1" x14ac:dyDescent="0.2">
      <c r="A3042" t="str">
        <f t="shared" si="159"/>
        <v>44808NCYB Fld 50.583333333333333</v>
      </c>
      <c r="B3042" t="str">
        <f t="shared" si="160"/>
        <v>448080.583333333333333NCYB Fld 5</v>
      </c>
      <c r="C3042" s="2">
        <v>44808</v>
      </c>
      <c r="D3042" s="3" t="s">
        <v>50</v>
      </c>
      <c r="E3042" s="4">
        <v>0.58333333333333337</v>
      </c>
      <c r="F3042" s="3" t="s">
        <v>18</v>
      </c>
      <c r="G3042" s="5"/>
      <c r="H3042" s="5"/>
      <c r="I3042" s="5"/>
      <c r="J3042" s="5"/>
      <c r="K3042" s="5"/>
      <c r="L3042" s="6"/>
    </row>
    <row r="3043" spans="1:12" ht="15" hidden="1" x14ac:dyDescent="0.2">
      <c r="A3043" t="str">
        <f t="shared" si="159"/>
        <v>44808NCYB Fld 50.6875</v>
      </c>
      <c r="B3043" t="str">
        <f t="shared" si="160"/>
        <v>448080.6875NCYB Fld 5</v>
      </c>
      <c r="C3043" s="2">
        <v>44808</v>
      </c>
      <c r="D3043" s="3" t="s">
        <v>50</v>
      </c>
      <c r="E3043" s="4">
        <v>0.6875</v>
      </c>
      <c r="F3043" s="3" t="s">
        <v>18</v>
      </c>
      <c r="G3043" s="5"/>
      <c r="H3043" s="5"/>
      <c r="I3043" s="5"/>
      <c r="J3043" s="5"/>
      <c r="K3043" s="5"/>
      <c r="L3043" s="6"/>
    </row>
    <row r="3044" spans="1:12" ht="15" hidden="1" x14ac:dyDescent="0.2">
      <c r="A3044" t="str">
        <f t="shared" si="159"/>
        <v>44808NCYB Fld 60.416666666666667</v>
      </c>
      <c r="B3044" t="str">
        <f t="shared" si="160"/>
        <v>448080.416666666666667NCYB Fld 6</v>
      </c>
      <c r="C3044" s="2">
        <v>44808</v>
      </c>
      <c r="D3044" s="3" t="s">
        <v>50</v>
      </c>
      <c r="E3044" s="4">
        <v>0.41666666666666669</v>
      </c>
      <c r="F3044" s="3" t="s">
        <v>19</v>
      </c>
      <c r="G3044" s="5"/>
      <c r="H3044" s="5"/>
      <c r="I3044" s="5"/>
      <c r="J3044" s="5"/>
      <c r="K3044" s="5"/>
      <c r="L3044" s="6"/>
    </row>
    <row r="3045" spans="1:12" ht="15" hidden="1" x14ac:dyDescent="0.2">
      <c r="A3045" t="str">
        <f t="shared" si="159"/>
        <v>44808NCYB Fld 60.520833333333333</v>
      </c>
      <c r="B3045" t="str">
        <f t="shared" si="160"/>
        <v>448080.520833333333333NCYB Fld 6</v>
      </c>
      <c r="C3045" s="2">
        <v>44808</v>
      </c>
      <c r="D3045" s="3" t="s">
        <v>50</v>
      </c>
      <c r="E3045" s="4">
        <v>0.52083333333333337</v>
      </c>
      <c r="F3045" s="3" t="s">
        <v>19</v>
      </c>
      <c r="G3045" s="5"/>
      <c r="H3045" s="5"/>
      <c r="I3045" s="5"/>
      <c r="J3045" s="5"/>
      <c r="K3045" s="5"/>
      <c r="L3045" s="6"/>
    </row>
    <row r="3046" spans="1:12" ht="15" hidden="1" x14ac:dyDescent="0.2">
      <c r="A3046" t="str">
        <f t="shared" si="159"/>
        <v>44808NCYB Fld 60.583333333333333</v>
      </c>
      <c r="B3046" t="str">
        <f t="shared" si="160"/>
        <v>448080.583333333333333NCYB Fld 6</v>
      </c>
      <c r="C3046" s="2">
        <v>44808</v>
      </c>
      <c r="D3046" s="3" t="s">
        <v>50</v>
      </c>
      <c r="E3046" s="4">
        <v>0.58333333333333337</v>
      </c>
      <c r="F3046" s="3" t="s">
        <v>19</v>
      </c>
      <c r="G3046" s="5"/>
      <c r="H3046" s="5"/>
      <c r="I3046" s="5"/>
      <c r="J3046" s="5"/>
      <c r="K3046" s="5"/>
      <c r="L3046" s="6"/>
    </row>
    <row r="3047" spans="1:12" ht="15" hidden="1" x14ac:dyDescent="0.2">
      <c r="A3047" t="str">
        <f t="shared" si="159"/>
        <v>44808NCYB Fld 60.6875</v>
      </c>
      <c r="B3047" t="str">
        <f t="shared" si="160"/>
        <v>448080.6875NCYB Fld 6</v>
      </c>
      <c r="C3047" s="2">
        <v>44808</v>
      </c>
      <c r="D3047" s="3" t="s">
        <v>50</v>
      </c>
      <c r="E3047" s="4">
        <v>0.6875</v>
      </c>
      <c r="F3047" s="3" t="s">
        <v>19</v>
      </c>
      <c r="G3047" s="5"/>
      <c r="H3047" s="5"/>
      <c r="I3047" s="5"/>
      <c r="J3047" s="5"/>
      <c r="K3047" s="5"/>
      <c r="L3047" s="6"/>
    </row>
    <row r="3048" spans="1:12" ht="15" hidden="1" x14ac:dyDescent="0.2">
      <c r="A3048" t="str">
        <f t="shared" si="159"/>
        <v>44808NCYB Fld 70.416666666666667</v>
      </c>
      <c r="B3048" t="str">
        <f t="shared" si="160"/>
        <v>448080.416666666666667NCYB Fld 7</v>
      </c>
      <c r="C3048" s="2">
        <v>44808</v>
      </c>
      <c r="D3048" s="3" t="s">
        <v>50</v>
      </c>
      <c r="E3048" s="4">
        <v>0.41666666666666669</v>
      </c>
      <c r="F3048" s="3" t="s">
        <v>20</v>
      </c>
      <c r="G3048" s="5"/>
      <c r="H3048" s="5"/>
      <c r="I3048" s="5"/>
      <c r="J3048" s="5"/>
      <c r="K3048" s="5"/>
      <c r="L3048" s="6"/>
    </row>
    <row r="3049" spans="1:12" ht="15" hidden="1" x14ac:dyDescent="0.2">
      <c r="A3049" t="str">
        <f t="shared" si="159"/>
        <v>44808NCYB Fld 70.479166666666667</v>
      </c>
      <c r="B3049" t="str">
        <f t="shared" si="160"/>
        <v>448080.479166666666667NCYB Fld 7</v>
      </c>
      <c r="C3049" s="2">
        <v>44808</v>
      </c>
      <c r="D3049" s="3" t="s">
        <v>50</v>
      </c>
      <c r="E3049" s="4">
        <v>0.47916666666666669</v>
      </c>
      <c r="F3049" s="3" t="s">
        <v>20</v>
      </c>
      <c r="G3049" s="5"/>
      <c r="H3049" s="5"/>
      <c r="I3049" s="5"/>
      <c r="J3049" s="5"/>
      <c r="K3049" s="5"/>
      <c r="L3049" s="6"/>
    </row>
    <row r="3050" spans="1:12" ht="15" hidden="1" x14ac:dyDescent="0.2">
      <c r="A3050" t="str">
        <f t="shared" si="159"/>
        <v>44808NCYB Fld 70.583333333333333</v>
      </c>
      <c r="B3050" t="str">
        <f t="shared" si="160"/>
        <v>448080.583333333333333NCYB Fld 7</v>
      </c>
      <c r="C3050" s="2">
        <v>44808</v>
      </c>
      <c r="D3050" s="3" t="s">
        <v>50</v>
      </c>
      <c r="E3050" s="4">
        <v>0.58333333333333337</v>
      </c>
      <c r="F3050" s="3" t="s">
        <v>20</v>
      </c>
      <c r="G3050" s="5"/>
      <c r="H3050" s="5"/>
      <c r="I3050" s="5"/>
      <c r="J3050" s="5"/>
      <c r="K3050" s="5"/>
      <c r="L3050" s="6"/>
    </row>
    <row r="3051" spans="1:12" ht="15" hidden="1" x14ac:dyDescent="0.2">
      <c r="A3051" t="str">
        <f t="shared" si="159"/>
        <v>44808NCYB Fld 70.6875</v>
      </c>
      <c r="B3051" t="str">
        <f t="shared" si="160"/>
        <v>448080.6875NCYB Fld 7</v>
      </c>
      <c r="C3051" s="2">
        <v>44808</v>
      </c>
      <c r="D3051" s="3" t="s">
        <v>50</v>
      </c>
      <c r="E3051" s="4">
        <v>0.6875</v>
      </c>
      <c r="F3051" s="3" t="s">
        <v>20</v>
      </c>
      <c r="G3051" s="5"/>
      <c r="H3051" s="5"/>
      <c r="I3051" s="5"/>
      <c r="J3051" s="5"/>
      <c r="K3051" s="5"/>
      <c r="L3051" s="6"/>
    </row>
    <row r="3052" spans="1:12" ht="15" hidden="1" x14ac:dyDescent="0.2">
      <c r="A3052" t="str">
        <f t="shared" si="159"/>
        <v>44808NCYB Fld 80.416666666666667</v>
      </c>
      <c r="B3052" t="str">
        <f t="shared" si="160"/>
        <v>448080.416666666666667NCYB Fld 8</v>
      </c>
      <c r="C3052" s="2">
        <v>44808</v>
      </c>
      <c r="D3052" s="3" t="s">
        <v>50</v>
      </c>
      <c r="E3052" s="4">
        <v>0.41666666666666669</v>
      </c>
      <c r="F3052" s="3" t="s">
        <v>21</v>
      </c>
      <c r="G3052" s="5"/>
      <c r="H3052" s="5"/>
      <c r="I3052" s="5"/>
      <c r="J3052" s="5"/>
      <c r="K3052" s="5"/>
      <c r="L3052" s="6"/>
    </row>
    <row r="3053" spans="1:12" ht="15" hidden="1" x14ac:dyDescent="0.2">
      <c r="A3053" t="str">
        <f t="shared" si="159"/>
        <v>44808NCYB Fld 80.5</v>
      </c>
      <c r="B3053" t="str">
        <f t="shared" si="160"/>
        <v>448080.5NCYB Fld 8</v>
      </c>
      <c r="C3053" s="2">
        <v>44808</v>
      </c>
      <c r="D3053" s="3" t="s">
        <v>50</v>
      </c>
      <c r="E3053" s="4">
        <v>0.5</v>
      </c>
      <c r="F3053" s="3" t="s">
        <v>21</v>
      </c>
      <c r="G3053" s="5"/>
      <c r="H3053" s="5"/>
      <c r="I3053" s="5"/>
      <c r="J3053" s="5"/>
      <c r="K3053" s="5"/>
      <c r="L3053" s="6"/>
    </row>
    <row r="3054" spans="1:12" ht="15" hidden="1" x14ac:dyDescent="0.2">
      <c r="A3054" t="str">
        <f t="shared" si="159"/>
        <v>44808NCYB Fld 80.583333333333333</v>
      </c>
      <c r="B3054" t="str">
        <f t="shared" si="160"/>
        <v>448080.583333333333333NCYB Fld 8</v>
      </c>
      <c r="C3054" s="2">
        <v>44808</v>
      </c>
      <c r="D3054" s="3" t="s">
        <v>50</v>
      </c>
      <c r="E3054" s="4">
        <v>0.58333333333333337</v>
      </c>
      <c r="F3054" s="3" t="s">
        <v>21</v>
      </c>
      <c r="G3054" s="5"/>
      <c r="H3054" s="5"/>
      <c r="I3054" s="5"/>
      <c r="J3054" s="5"/>
      <c r="K3054" s="5"/>
      <c r="L3054" s="6"/>
    </row>
    <row r="3055" spans="1:12" ht="15" hidden="1" x14ac:dyDescent="0.2">
      <c r="A3055" t="str">
        <f t="shared" si="159"/>
        <v>44808NCYB Fld 80.6875</v>
      </c>
      <c r="B3055" t="str">
        <f t="shared" si="160"/>
        <v>448080.6875NCYB Fld 8</v>
      </c>
      <c r="C3055" s="2">
        <v>44808</v>
      </c>
      <c r="D3055" s="3" t="s">
        <v>50</v>
      </c>
      <c r="E3055" s="4">
        <v>0.6875</v>
      </c>
      <c r="F3055" s="3" t="s">
        <v>21</v>
      </c>
      <c r="G3055" s="5"/>
      <c r="H3055" s="5"/>
      <c r="I3055" s="5"/>
      <c r="J3055" s="5"/>
      <c r="K3055" s="5"/>
      <c r="L3055" s="6"/>
    </row>
    <row r="3056" spans="1:12" ht="15" hidden="1" x14ac:dyDescent="0.2">
      <c r="A3056" t="str">
        <f t="shared" si="159"/>
        <v>44809NCYB Fld 10.416666666666667</v>
      </c>
      <c r="B3056" t="str">
        <f t="shared" si="160"/>
        <v>448090.416666666666667NCYB Fld 1</v>
      </c>
      <c r="C3056" s="2">
        <v>44809</v>
      </c>
      <c r="D3056" s="3" t="s">
        <v>11</v>
      </c>
      <c r="E3056" s="4">
        <v>0.41666666666666669</v>
      </c>
      <c r="F3056" s="3" t="s">
        <v>12</v>
      </c>
      <c r="G3056" s="5"/>
      <c r="H3056" s="5"/>
      <c r="I3056" s="5"/>
      <c r="J3056" s="5"/>
      <c r="K3056" s="5"/>
      <c r="L3056" s="6"/>
    </row>
    <row r="3057" spans="1:12" ht="15" hidden="1" x14ac:dyDescent="0.2">
      <c r="A3057" t="str">
        <f t="shared" si="159"/>
        <v>44809NCYB Fld 10.75</v>
      </c>
      <c r="B3057" t="str">
        <f t="shared" si="160"/>
        <v>448090.75NCYB Fld 1</v>
      </c>
      <c r="C3057" s="2">
        <v>44809</v>
      </c>
      <c r="D3057" s="3" t="s">
        <v>11</v>
      </c>
      <c r="E3057" s="4">
        <v>0.75</v>
      </c>
      <c r="F3057" s="3" t="s">
        <v>12</v>
      </c>
      <c r="G3057" s="5"/>
      <c r="H3057" s="5"/>
      <c r="I3057" s="5"/>
      <c r="J3057" s="5"/>
      <c r="K3057" s="5"/>
      <c r="L3057" s="6"/>
    </row>
    <row r="3058" spans="1:12" ht="15" hidden="1" x14ac:dyDescent="0.2">
      <c r="A3058" t="str">
        <f t="shared" si="159"/>
        <v>44809NCYB Fld 10.84375</v>
      </c>
      <c r="B3058" t="str">
        <f t="shared" si="160"/>
        <v>448090.84375NCYB Fld 1</v>
      </c>
      <c r="C3058" s="2">
        <v>44809</v>
      </c>
      <c r="D3058" s="3" t="s">
        <v>11</v>
      </c>
      <c r="E3058" s="4">
        <v>0.84375</v>
      </c>
      <c r="F3058" s="3" t="s">
        <v>12</v>
      </c>
      <c r="G3058" s="5"/>
      <c r="H3058" s="5"/>
      <c r="I3058" s="5"/>
      <c r="J3058" s="5"/>
      <c r="K3058" s="5"/>
      <c r="L3058" s="6"/>
    </row>
    <row r="3059" spans="1:12" ht="15" hidden="1" x14ac:dyDescent="0.2">
      <c r="A3059" t="str">
        <f t="shared" si="159"/>
        <v>44809NCYB Fld 20.625</v>
      </c>
      <c r="B3059" t="str">
        <f t="shared" si="160"/>
        <v>448090.625NCYB Fld 2</v>
      </c>
      <c r="C3059" s="2">
        <v>44809</v>
      </c>
      <c r="D3059" s="3" t="s">
        <v>11</v>
      </c>
      <c r="E3059" s="4">
        <v>0.625</v>
      </c>
      <c r="F3059" s="3" t="s">
        <v>15</v>
      </c>
      <c r="G3059" s="5"/>
      <c r="H3059" s="5"/>
      <c r="I3059" s="5"/>
      <c r="J3059" s="5"/>
      <c r="K3059" s="5"/>
      <c r="L3059" s="6"/>
    </row>
    <row r="3060" spans="1:12" ht="15" hidden="1" x14ac:dyDescent="0.2">
      <c r="A3060" t="str">
        <f t="shared" si="159"/>
        <v>44809NCYB Fld 20.75</v>
      </c>
      <c r="B3060" t="str">
        <f t="shared" si="160"/>
        <v>448090.75NCYB Fld 2</v>
      </c>
      <c r="C3060" s="2">
        <v>44809</v>
      </c>
      <c r="D3060" s="3" t="s">
        <v>11</v>
      </c>
      <c r="E3060" s="4">
        <v>0.75</v>
      </c>
      <c r="F3060" s="3" t="s">
        <v>15</v>
      </c>
      <c r="G3060" s="5"/>
      <c r="H3060" s="5"/>
      <c r="I3060" s="5"/>
      <c r="J3060" s="5"/>
      <c r="K3060" s="5"/>
      <c r="L3060" s="6"/>
    </row>
    <row r="3061" spans="1:12" ht="15" hidden="1" x14ac:dyDescent="0.2">
      <c r="A3061" t="str">
        <f t="shared" si="159"/>
        <v>44809NCYB Fld 30.75</v>
      </c>
      <c r="B3061" t="str">
        <f t="shared" si="160"/>
        <v>448090.75NCYB Fld 3</v>
      </c>
      <c r="C3061" s="2">
        <v>44809</v>
      </c>
      <c r="D3061" s="3" t="s">
        <v>11</v>
      </c>
      <c r="E3061" s="4">
        <v>0.75</v>
      </c>
      <c r="F3061" s="3" t="s">
        <v>16</v>
      </c>
      <c r="G3061" s="5" t="s">
        <v>14</v>
      </c>
      <c r="H3061" s="5" t="s">
        <v>58</v>
      </c>
      <c r="I3061" s="5" t="s">
        <v>60</v>
      </c>
      <c r="J3061" s="5"/>
      <c r="K3061" s="5"/>
      <c r="L3061" s="6"/>
    </row>
    <row r="3062" spans="1:12" ht="15" hidden="1" x14ac:dyDescent="0.2">
      <c r="A3062" t="str">
        <f t="shared" si="159"/>
        <v>44809NCYB Fld 30.833333333333333</v>
      </c>
      <c r="B3062" t="str">
        <f t="shared" si="160"/>
        <v>448090.833333333333333NCYB Fld 3</v>
      </c>
      <c r="C3062" s="2">
        <v>44809</v>
      </c>
      <c r="D3062" s="3" t="s">
        <v>11</v>
      </c>
      <c r="E3062" s="4">
        <v>0.83333333333333337</v>
      </c>
      <c r="F3062" s="3" t="s">
        <v>16</v>
      </c>
      <c r="G3062" s="5"/>
      <c r="H3062" s="5"/>
      <c r="I3062" s="5"/>
      <c r="J3062" s="5"/>
      <c r="K3062" s="5"/>
      <c r="L3062" s="6"/>
    </row>
    <row r="3063" spans="1:12" ht="15" hidden="1" x14ac:dyDescent="0.2">
      <c r="A3063" t="str">
        <f t="shared" si="159"/>
        <v>44809NCYB Fld 40.75</v>
      </c>
      <c r="B3063" t="str">
        <f t="shared" si="160"/>
        <v>448090.75NCYB Fld 4</v>
      </c>
      <c r="C3063" s="2">
        <v>44809</v>
      </c>
      <c r="D3063" s="3" t="s">
        <v>11</v>
      </c>
      <c r="E3063" s="4">
        <v>0.75</v>
      </c>
      <c r="F3063" s="3" t="s">
        <v>17</v>
      </c>
      <c r="G3063" s="5" t="s">
        <v>14</v>
      </c>
      <c r="H3063" s="5" t="s">
        <v>58</v>
      </c>
      <c r="I3063" s="5" t="s">
        <v>82</v>
      </c>
      <c r="J3063" s="5"/>
      <c r="K3063" s="5"/>
      <c r="L3063" s="6"/>
    </row>
    <row r="3064" spans="1:12" ht="15" hidden="1" x14ac:dyDescent="0.2">
      <c r="A3064" t="str">
        <f t="shared" si="159"/>
        <v>44809NCYB Fld 50.75</v>
      </c>
      <c r="B3064" t="str">
        <f t="shared" si="160"/>
        <v>448090.75NCYB Fld 5</v>
      </c>
      <c r="C3064" s="2">
        <v>44809</v>
      </c>
      <c r="D3064" s="3" t="s">
        <v>11</v>
      </c>
      <c r="E3064" s="4">
        <v>0.75</v>
      </c>
      <c r="F3064" s="3" t="s">
        <v>18</v>
      </c>
      <c r="G3064" s="5" t="s">
        <v>14</v>
      </c>
      <c r="H3064" s="5" t="s">
        <v>58</v>
      </c>
      <c r="I3064" s="5" t="s">
        <v>67</v>
      </c>
      <c r="J3064" s="5"/>
      <c r="K3064" s="5"/>
      <c r="L3064" s="6"/>
    </row>
    <row r="3065" spans="1:12" ht="15" hidden="1" x14ac:dyDescent="0.2">
      <c r="A3065" t="str">
        <f t="shared" si="159"/>
        <v>44809NCYB Fld 60.75</v>
      </c>
      <c r="B3065" t="str">
        <f t="shared" si="160"/>
        <v>448090.75NCYB Fld 6</v>
      </c>
      <c r="C3065" s="2">
        <v>44809</v>
      </c>
      <c r="D3065" s="3" t="s">
        <v>11</v>
      </c>
      <c r="E3065" s="4">
        <v>0.75</v>
      </c>
      <c r="F3065" s="3" t="s">
        <v>19</v>
      </c>
      <c r="G3065" s="5" t="s">
        <v>14</v>
      </c>
      <c r="H3065" s="5" t="s">
        <v>58</v>
      </c>
      <c r="I3065" s="5" t="s">
        <v>409</v>
      </c>
      <c r="J3065" s="5"/>
      <c r="K3065" s="5"/>
      <c r="L3065" s="6"/>
    </row>
    <row r="3066" spans="1:12" ht="15" hidden="1" x14ac:dyDescent="0.2">
      <c r="A3066" t="str">
        <f t="shared" si="159"/>
        <v>44809NCYB Fld 70.75</v>
      </c>
      <c r="B3066" t="str">
        <f t="shared" si="160"/>
        <v>448090.75NCYB Fld 7</v>
      </c>
      <c r="C3066" s="2">
        <v>44809</v>
      </c>
      <c r="D3066" s="3" t="s">
        <v>11</v>
      </c>
      <c r="E3066" s="4">
        <v>0.75</v>
      </c>
      <c r="F3066" s="3" t="s">
        <v>20</v>
      </c>
      <c r="G3066" s="5" t="s">
        <v>14</v>
      </c>
      <c r="H3066" s="5" t="s">
        <v>58</v>
      </c>
      <c r="I3066" s="5" t="s">
        <v>140</v>
      </c>
      <c r="J3066" s="5"/>
      <c r="K3066" s="5"/>
      <c r="L3066" s="6"/>
    </row>
    <row r="3067" spans="1:12" ht="15" hidden="1" x14ac:dyDescent="0.2">
      <c r="A3067" t="str">
        <f t="shared" si="159"/>
        <v>44809NCYB Fld 80.75</v>
      </c>
      <c r="B3067" t="str">
        <f t="shared" si="160"/>
        <v>448090.75NCYB Fld 8</v>
      </c>
      <c r="C3067" s="2">
        <v>44809</v>
      </c>
      <c r="D3067" s="3" t="s">
        <v>11</v>
      </c>
      <c r="E3067" s="4">
        <v>0.75</v>
      </c>
      <c r="F3067" s="3" t="s">
        <v>21</v>
      </c>
      <c r="G3067" s="5" t="s">
        <v>14</v>
      </c>
      <c r="H3067" s="5" t="s">
        <v>58</v>
      </c>
      <c r="I3067" s="5"/>
      <c r="J3067" s="5"/>
      <c r="K3067" s="5"/>
      <c r="L3067" s="6"/>
    </row>
    <row r="3068" spans="1:12" ht="15" hidden="1" x14ac:dyDescent="0.2">
      <c r="A3068" t="str">
        <f t="shared" si="159"/>
        <v>44810NCYB Fld 10.625</v>
      </c>
      <c r="B3068" t="str">
        <f t="shared" si="160"/>
        <v>448100.625NCYB Fld 1</v>
      </c>
      <c r="C3068" s="2">
        <v>44810</v>
      </c>
      <c r="D3068" s="3" t="s">
        <v>22</v>
      </c>
      <c r="E3068" s="4">
        <v>0.625</v>
      </c>
      <c r="F3068" s="3" t="s">
        <v>12</v>
      </c>
      <c r="G3068" s="5"/>
      <c r="H3068" s="5"/>
      <c r="I3068" s="5"/>
      <c r="J3068" s="5"/>
      <c r="K3068" s="5"/>
      <c r="L3068" s="6"/>
    </row>
    <row r="3069" spans="1:12" ht="15" hidden="1" x14ac:dyDescent="0.2">
      <c r="A3069" t="str">
        <f t="shared" si="159"/>
        <v>44810NCYB Fld 10.75</v>
      </c>
      <c r="B3069" t="str">
        <f t="shared" si="160"/>
        <v>448100.75NCYB Fld 1</v>
      </c>
      <c r="C3069" s="2">
        <v>44810</v>
      </c>
      <c r="D3069" s="3" t="s">
        <v>22</v>
      </c>
      <c r="E3069" s="4">
        <v>0.75</v>
      </c>
      <c r="F3069" s="3" t="s">
        <v>12</v>
      </c>
      <c r="G3069" s="5"/>
      <c r="H3069" s="5"/>
      <c r="I3069" s="5"/>
      <c r="J3069" s="5"/>
      <c r="K3069" s="5"/>
      <c r="L3069" s="6"/>
    </row>
    <row r="3070" spans="1:12" ht="15" hidden="1" x14ac:dyDescent="0.2">
      <c r="A3070" t="str">
        <f t="shared" si="159"/>
        <v>44810NCYB Fld 10.84375</v>
      </c>
      <c r="B3070" t="str">
        <f t="shared" si="160"/>
        <v>448100.84375NCYB Fld 1</v>
      </c>
      <c r="C3070" s="2">
        <v>44810</v>
      </c>
      <c r="D3070" s="3" t="s">
        <v>22</v>
      </c>
      <c r="E3070" s="4">
        <v>0.84375</v>
      </c>
      <c r="F3070" s="3" t="s">
        <v>12</v>
      </c>
      <c r="G3070" s="5"/>
      <c r="H3070" s="5"/>
      <c r="I3070" s="5"/>
      <c r="J3070" s="5"/>
      <c r="K3070" s="5"/>
      <c r="L3070" s="6"/>
    </row>
    <row r="3071" spans="1:12" ht="15" hidden="1" x14ac:dyDescent="0.2">
      <c r="A3071" t="str">
        <f t="shared" si="159"/>
        <v>44810NCYB Fld 20.625</v>
      </c>
      <c r="B3071" t="str">
        <f t="shared" si="160"/>
        <v>448100.625NCYB Fld 2</v>
      </c>
      <c r="C3071" s="2">
        <v>44810</v>
      </c>
      <c r="D3071" s="3" t="s">
        <v>22</v>
      </c>
      <c r="E3071" s="4">
        <v>0.625</v>
      </c>
      <c r="F3071" s="3" t="s">
        <v>15</v>
      </c>
      <c r="G3071" s="5"/>
      <c r="H3071" s="5"/>
      <c r="I3071" s="5"/>
      <c r="J3071" s="5"/>
      <c r="K3071" s="5"/>
      <c r="L3071" s="6"/>
    </row>
    <row r="3072" spans="1:12" ht="15" hidden="1" x14ac:dyDescent="0.2">
      <c r="A3072" t="str">
        <f t="shared" si="159"/>
        <v>44810NCYB Fld 20.75</v>
      </c>
      <c r="B3072" t="str">
        <f t="shared" si="160"/>
        <v>448100.75NCYB Fld 2</v>
      </c>
      <c r="C3072" s="2">
        <v>44810</v>
      </c>
      <c r="D3072" s="3" t="s">
        <v>22</v>
      </c>
      <c r="E3072" s="4">
        <v>0.75</v>
      </c>
      <c r="F3072" s="3" t="s">
        <v>15</v>
      </c>
      <c r="G3072" s="5"/>
      <c r="H3072" s="5"/>
      <c r="I3072" s="5"/>
      <c r="J3072" s="5"/>
      <c r="K3072" s="5"/>
      <c r="L3072" s="6"/>
    </row>
    <row r="3073" spans="1:12" ht="15" hidden="1" x14ac:dyDescent="0.2">
      <c r="A3073" t="str">
        <f t="shared" si="159"/>
        <v>44810NCYB Fld 30.75</v>
      </c>
      <c r="B3073" t="str">
        <f t="shared" si="160"/>
        <v>448100.75NCYB Fld 3</v>
      </c>
      <c r="C3073" s="2">
        <v>44810</v>
      </c>
      <c r="D3073" s="3" t="s">
        <v>22</v>
      </c>
      <c r="E3073" s="4">
        <v>0.75</v>
      </c>
      <c r="F3073" s="3" t="s">
        <v>16</v>
      </c>
      <c r="G3073" s="5" t="s">
        <v>14</v>
      </c>
      <c r="H3073" s="5" t="s">
        <v>58</v>
      </c>
      <c r="I3073" s="5" t="s">
        <v>138</v>
      </c>
      <c r="J3073" s="5"/>
      <c r="K3073" s="5"/>
      <c r="L3073" s="6"/>
    </row>
    <row r="3074" spans="1:12" ht="15" hidden="1" x14ac:dyDescent="0.2">
      <c r="A3074" t="str">
        <f t="shared" si="159"/>
        <v>44810NCYB Fld 30.833333333333333</v>
      </c>
      <c r="B3074" t="str">
        <f t="shared" si="160"/>
        <v>448100.833333333333333NCYB Fld 3</v>
      </c>
      <c r="C3074" s="2">
        <v>44810</v>
      </c>
      <c r="D3074" s="3" t="s">
        <v>22</v>
      </c>
      <c r="E3074" s="4">
        <v>0.83333333333333337</v>
      </c>
      <c r="F3074" s="3" t="s">
        <v>16</v>
      </c>
      <c r="G3074" s="5"/>
      <c r="H3074" s="5"/>
      <c r="I3074" s="5"/>
      <c r="J3074" s="5"/>
      <c r="K3074" s="5"/>
      <c r="L3074" s="6"/>
    </row>
    <row r="3075" spans="1:12" ht="15" hidden="1" x14ac:dyDescent="0.2">
      <c r="A3075" t="str">
        <f t="shared" si="159"/>
        <v>44810NCYB Fld 40.75</v>
      </c>
      <c r="B3075" t="str">
        <f t="shared" si="160"/>
        <v>448100.75NCYB Fld 4</v>
      </c>
      <c r="C3075" s="2">
        <v>44810</v>
      </c>
      <c r="D3075" s="3" t="s">
        <v>22</v>
      </c>
      <c r="E3075" s="4">
        <v>0.75</v>
      </c>
      <c r="F3075" s="3" t="s">
        <v>17</v>
      </c>
      <c r="G3075" s="5" t="s">
        <v>14</v>
      </c>
      <c r="H3075" s="5" t="s">
        <v>58</v>
      </c>
      <c r="I3075" s="5" t="s">
        <v>82</v>
      </c>
      <c r="J3075" s="5"/>
      <c r="K3075" s="5"/>
      <c r="L3075" s="6"/>
    </row>
    <row r="3076" spans="1:12" ht="15" hidden="1" x14ac:dyDescent="0.2">
      <c r="A3076" t="str">
        <f t="shared" si="159"/>
        <v>44810NCYB Fld 50.75</v>
      </c>
      <c r="B3076" t="str">
        <f t="shared" si="160"/>
        <v>448100.75NCYB Fld 5</v>
      </c>
      <c r="C3076" s="2">
        <v>44810</v>
      </c>
      <c r="D3076" s="3" t="s">
        <v>22</v>
      </c>
      <c r="E3076" s="4">
        <v>0.75</v>
      </c>
      <c r="F3076" s="3" t="s">
        <v>18</v>
      </c>
      <c r="G3076" s="5" t="s">
        <v>14</v>
      </c>
      <c r="H3076" s="5" t="s">
        <v>58</v>
      </c>
      <c r="I3076" s="5" t="s">
        <v>70</v>
      </c>
      <c r="J3076" s="5"/>
      <c r="K3076" s="5"/>
      <c r="L3076" s="6"/>
    </row>
    <row r="3077" spans="1:12" ht="15" hidden="1" x14ac:dyDescent="0.2">
      <c r="A3077" t="str">
        <f t="shared" si="159"/>
        <v>44810NCYB Fld 60.75</v>
      </c>
      <c r="B3077" t="str">
        <f t="shared" si="160"/>
        <v>448100.75NCYB Fld 6</v>
      </c>
      <c r="C3077" s="2">
        <v>44810</v>
      </c>
      <c r="D3077" s="3" t="s">
        <v>22</v>
      </c>
      <c r="E3077" s="4">
        <v>0.75</v>
      </c>
      <c r="F3077" s="3" t="s">
        <v>19</v>
      </c>
      <c r="G3077" s="5" t="s">
        <v>14</v>
      </c>
      <c r="H3077" s="5" t="s">
        <v>58</v>
      </c>
      <c r="I3077" s="5" t="s">
        <v>139</v>
      </c>
      <c r="J3077" s="5"/>
      <c r="K3077" s="5"/>
      <c r="L3077" s="6"/>
    </row>
    <row r="3078" spans="1:12" ht="15" hidden="1" x14ac:dyDescent="0.2">
      <c r="A3078" t="str">
        <f t="shared" si="159"/>
        <v>44810NCYB Fld 70.75</v>
      </c>
      <c r="B3078" t="str">
        <f t="shared" si="160"/>
        <v>448100.75NCYB Fld 7</v>
      </c>
      <c r="C3078" s="2">
        <v>44810</v>
      </c>
      <c r="D3078" s="3" t="s">
        <v>22</v>
      </c>
      <c r="E3078" s="4">
        <v>0.75</v>
      </c>
      <c r="F3078" s="3" t="s">
        <v>20</v>
      </c>
      <c r="G3078" s="5" t="s">
        <v>14</v>
      </c>
      <c r="H3078" s="5" t="s">
        <v>58</v>
      </c>
      <c r="I3078" s="5" t="s">
        <v>64</v>
      </c>
      <c r="J3078" s="5"/>
      <c r="K3078" s="5"/>
      <c r="L3078" s="6"/>
    </row>
    <row r="3079" spans="1:12" ht="15" hidden="1" x14ac:dyDescent="0.2">
      <c r="A3079" t="str">
        <f t="shared" ref="A3079:A3142" si="161">+C3079&amp;F3079&amp;E3079</f>
        <v>44810NCYB Fld 80.75</v>
      </c>
      <c r="B3079" t="str">
        <f t="shared" ref="B3079:B3142" si="162">C3079&amp;E3079&amp;F3079</f>
        <v>448100.75NCYB Fld 8</v>
      </c>
      <c r="C3079" s="2">
        <v>44810</v>
      </c>
      <c r="D3079" s="3" t="s">
        <v>22</v>
      </c>
      <c r="E3079" s="4">
        <v>0.75</v>
      </c>
      <c r="F3079" s="3" t="s">
        <v>21</v>
      </c>
      <c r="G3079" s="5" t="s">
        <v>14</v>
      </c>
      <c r="H3079" s="5" t="s">
        <v>58</v>
      </c>
      <c r="I3079" s="5" t="s">
        <v>140</v>
      </c>
      <c r="J3079" s="5"/>
      <c r="K3079" s="5"/>
      <c r="L3079" s="6"/>
    </row>
    <row r="3080" spans="1:12" ht="15" hidden="1" x14ac:dyDescent="0.2">
      <c r="A3080" t="str">
        <f t="shared" si="161"/>
        <v>44811NCYB Fld 10.625</v>
      </c>
      <c r="B3080" t="str">
        <f t="shared" si="162"/>
        <v>448110.625NCYB Fld 1</v>
      </c>
      <c r="C3080" s="2">
        <v>44811</v>
      </c>
      <c r="D3080" s="3" t="s">
        <v>23</v>
      </c>
      <c r="E3080" s="4">
        <v>0.625</v>
      </c>
      <c r="F3080" s="3" t="s">
        <v>12</v>
      </c>
      <c r="G3080" s="5"/>
      <c r="H3080" s="5"/>
      <c r="I3080" s="5"/>
      <c r="J3080" s="5"/>
      <c r="K3080" s="5"/>
      <c r="L3080" s="6"/>
    </row>
    <row r="3081" spans="1:12" ht="15" hidden="1" x14ac:dyDescent="0.2">
      <c r="A3081" t="str">
        <f t="shared" si="161"/>
        <v>44811NCYB Fld 10.75</v>
      </c>
      <c r="B3081" t="str">
        <f t="shared" si="162"/>
        <v>448110.75NCYB Fld 1</v>
      </c>
      <c r="C3081" s="2">
        <v>44811</v>
      </c>
      <c r="D3081" s="3" t="s">
        <v>23</v>
      </c>
      <c r="E3081" s="4">
        <v>0.75</v>
      </c>
      <c r="F3081" s="3" t="s">
        <v>12</v>
      </c>
      <c r="G3081" s="5" t="s">
        <v>14</v>
      </c>
      <c r="H3081" s="5" t="s">
        <v>58</v>
      </c>
      <c r="I3081" s="5" t="s">
        <v>255</v>
      </c>
      <c r="J3081" s="5"/>
      <c r="K3081" s="5"/>
      <c r="L3081" s="6"/>
    </row>
    <row r="3082" spans="1:12" ht="15" hidden="1" x14ac:dyDescent="0.2">
      <c r="A3082" t="str">
        <f t="shared" si="161"/>
        <v>44811NCYB Fld 10.84375</v>
      </c>
      <c r="B3082" t="str">
        <f t="shared" si="162"/>
        <v>448110.84375NCYB Fld 1</v>
      </c>
      <c r="C3082" s="2">
        <v>44811</v>
      </c>
      <c r="D3082" s="3" t="s">
        <v>23</v>
      </c>
      <c r="E3082" s="4">
        <v>0.84375</v>
      </c>
      <c r="F3082" s="3" t="s">
        <v>12</v>
      </c>
      <c r="G3082" s="5"/>
      <c r="H3082" s="5"/>
      <c r="I3082" s="5"/>
      <c r="J3082" s="5"/>
      <c r="K3082" s="5"/>
      <c r="L3082" s="6"/>
    </row>
    <row r="3083" spans="1:12" ht="15" hidden="1" x14ac:dyDescent="0.2">
      <c r="A3083" t="str">
        <f t="shared" si="161"/>
        <v>44811NCYB Fld 20.625</v>
      </c>
      <c r="B3083" t="str">
        <f t="shared" si="162"/>
        <v>448110.625NCYB Fld 2</v>
      </c>
      <c r="C3083" s="2">
        <v>44811</v>
      </c>
      <c r="D3083" s="3" t="s">
        <v>23</v>
      </c>
      <c r="E3083" s="4">
        <v>0.625</v>
      </c>
      <c r="F3083" s="3" t="s">
        <v>15</v>
      </c>
      <c r="G3083" s="5"/>
      <c r="H3083" s="5"/>
      <c r="I3083" s="5"/>
      <c r="J3083" s="5"/>
      <c r="K3083" s="5"/>
      <c r="L3083" s="6"/>
    </row>
    <row r="3084" spans="1:12" ht="15" hidden="1" x14ac:dyDescent="0.2">
      <c r="A3084" t="str">
        <f t="shared" si="161"/>
        <v>44811NCYB Fld 20.75</v>
      </c>
      <c r="B3084" t="str">
        <f t="shared" si="162"/>
        <v>448110.75NCYB Fld 2</v>
      </c>
      <c r="C3084" s="2">
        <v>44811</v>
      </c>
      <c r="D3084" s="3" t="s">
        <v>23</v>
      </c>
      <c r="E3084" s="4">
        <v>0.75</v>
      </c>
      <c r="F3084" s="3" t="s">
        <v>15</v>
      </c>
      <c r="G3084" s="5"/>
      <c r="H3084" s="5"/>
      <c r="I3084" s="5"/>
      <c r="J3084" s="5"/>
      <c r="K3084" s="5"/>
      <c r="L3084" s="6"/>
    </row>
    <row r="3085" spans="1:12" ht="15" hidden="1" x14ac:dyDescent="0.2">
      <c r="A3085" t="str">
        <f t="shared" si="161"/>
        <v>44811NCYB Fld 30.75</v>
      </c>
      <c r="B3085" t="str">
        <f t="shared" si="162"/>
        <v>448110.75NCYB Fld 3</v>
      </c>
      <c r="C3085" s="2">
        <v>44811</v>
      </c>
      <c r="D3085" s="3" t="s">
        <v>23</v>
      </c>
      <c r="E3085" s="4">
        <v>0.75</v>
      </c>
      <c r="F3085" s="3" t="s">
        <v>16</v>
      </c>
      <c r="G3085" s="5" t="s">
        <v>14</v>
      </c>
      <c r="H3085" s="5" t="s">
        <v>58</v>
      </c>
      <c r="I3085" s="5"/>
      <c r="J3085" s="5"/>
      <c r="K3085" s="5"/>
      <c r="L3085" s="6"/>
    </row>
    <row r="3086" spans="1:12" ht="15" hidden="1" x14ac:dyDescent="0.2">
      <c r="A3086" t="str">
        <f t="shared" si="161"/>
        <v>44811NCYB Fld 30.833333333333333</v>
      </c>
      <c r="B3086" t="str">
        <f t="shared" si="162"/>
        <v>448110.833333333333333NCYB Fld 3</v>
      </c>
      <c r="C3086" s="2">
        <v>44811</v>
      </c>
      <c r="D3086" s="3" t="s">
        <v>23</v>
      </c>
      <c r="E3086" s="4">
        <v>0.83333333333333337</v>
      </c>
      <c r="F3086" s="3" t="s">
        <v>16</v>
      </c>
      <c r="G3086" s="5"/>
      <c r="H3086" s="5"/>
      <c r="I3086" s="5"/>
      <c r="J3086" s="5"/>
      <c r="K3086" s="5"/>
      <c r="L3086" s="6"/>
    </row>
    <row r="3087" spans="1:12" ht="15" hidden="1" x14ac:dyDescent="0.2">
      <c r="A3087" t="str">
        <f t="shared" si="161"/>
        <v>44811NCYB Fld 40.75</v>
      </c>
      <c r="B3087" t="str">
        <f t="shared" si="162"/>
        <v>448110.75NCYB Fld 4</v>
      </c>
      <c r="C3087" s="2">
        <v>44811</v>
      </c>
      <c r="D3087" s="3" t="s">
        <v>23</v>
      </c>
      <c r="E3087" s="4">
        <v>0.75</v>
      </c>
      <c r="F3087" s="3" t="s">
        <v>17</v>
      </c>
      <c r="G3087" s="5" t="s">
        <v>14</v>
      </c>
      <c r="H3087" s="5" t="s">
        <v>58</v>
      </c>
      <c r="I3087" s="5" t="s">
        <v>60</v>
      </c>
      <c r="J3087" s="5"/>
      <c r="K3087" s="5"/>
      <c r="L3087" s="6"/>
    </row>
    <row r="3088" spans="1:12" ht="15" hidden="1" x14ac:dyDescent="0.2">
      <c r="A3088" t="str">
        <f t="shared" si="161"/>
        <v>44811NCYB Fld 50.75</v>
      </c>
      <c r="B3088" t="str">
        <f t="shared" si="162"/>
        <v>448110.75NCYB Fld 5</v>
      </c>
      <c r="C3088" s="2">
        <v>44811</v>
      </c>
      <c r="D3088" s="3" t="s">
        <v>23</v>
      </c>
      <c r="E3088" s="4">
        <v>0.75</v>
      </c>
      <c r="F3088" s="3" t="s">
        <v>18</v>
      </c>
      <c r="G3088" s="5" t="s">
        <v>14</v>
      </c>
      <c r="H3088" s="5" t="s">
        <v>58</v>
      </c>
      <c r="I3088" s="5" t="s">
        <v>67</v>
      </c>
      <c r="J3088" s="5"/>
      <c r="K3088" s="5"/>
      <c r="L3088" s="6"/>
    </row>
    <row r="3089" spans="1:12" ht="15" hidden="1" x14ac:dyDescent="0.2">
      <c r="A3089" t="str">
        <f t="shared" si="161"/>
        <v>44811NCYB Fld 60.75</v>
      </c>
      <c r="B3089" t="str">
        <f t="shared" si="162"/>
        <v>448110.75NCYB Fld 6</v>
      </c>
      <c r="C3089" s="2">
        <v>44811</v>
      </c>
      <c r="D3089" s="3" t="s">
        <v>23</v>
      </c>
      <c r="E3089" s="4">
        <v>0.75</v>
      </c>
      <c r="F3089" s="3" t="s">
        <v>19</v>
      </c>
      <c r="G3089" s="5" t="s">
        <v>14</v>
      </c>
      <c r="H3089" s="5" t="s">
        <v>58</v>
      </c>
      <c r="I3089" s="5" t="s">
        <v>139</v>
      </c>
      <c r="J3089" s="5"/>
      <c r="K3089" s="5"/>
      <c r="L3089" s="6"/>
    </row>
    <row r="3090" spans="1:12" ht="15" hidden="1" x14ac:dyDescent="0.2">
      <c r="A3090" t="str">
        <f t="shared" si="161"/>
        <v>44811NCYB Fld 70.75</v>
      </c>
      <c r="B3090" t="str">
        <f t="shared" si="162"/>
        <v>448110.75NCYB Fld 7</v>
      </c>
      <c r="C3090" s="2">
        <v>44811</v>
      </c>
      <c r="D3090" s="3" t="s">
        <v>23</v>
      </c>
      <c r="E3090" s="4">
        <v>0.75</v>
      </c>
      <c r="F3090" s="3" t="s">
        <v>20</v>
      </c>
      <c r="G3090" s="5" t="s">
        <v>14</v>
      </c>
      <c r="H3090" s="5" t="s">
        <v>58</v>
      </c>
      <c r="I3090" s="5" t="s">
        <v>77</v>
      </c>
      <c r="J3090" s="5"/>
      <c r="K3090" s="5"/>
      <c r="L3090" s="6"/>
    </row>
    <row r="3091" spans="1:12" ht="15" hidden="1" x14ac:dyDescent="0.2">
      <c r="A3091" t="str">
        <f t="shared" si="161"/>
        <v>44811NCYB Fld 80.75</v>
      </c>
      <c r="B3091" t="str">
        <f t="shared" si="162"/>
        <v>448110.75NCYB Fld 8</v>
      </c>
      <c r="C3091" s="2">
        <v>44811</v>
      </c>
      <c r="D3091" s="3" t="s">
        <v>23</v>
      </c>
      <c r="E3091" s="4">
        <v>0.75</v>
      </c>
      <c r="F3091" s="3" t="s">
        <v>21</v>
      </c>
      <c r="G3091" s="5" t="s">
        <v>14</v>
      </c>
      <c r="H3091" s="5" t="s">
        <v>58</v>
      </c>
      <c r="I3091" s="5" t="s">
        <v>205</v>
      </c>
      <c r="J3091" s="5"/>
      <c r="K3091" s="5"/>
      <c r="L3091" s="6"/>
    </row>
    <row r="3092" spans="1:12" ht="15" hidden="1" x14ac:dyDescent="0.2">
      <c r="A3092" t="str">
        <f t="shared" si="161"/>
        <v>44812NCYB Fld 10.625</v>
      </c>
      <c r="B3092" t="str">
        <f t="shared" si="162"/>
        <v>448120.625NCYB Fld 1</v>
      </c>
      <c r="C3092" s="2">
        <v>44812</v>
      </c>
      <c r="D3092" s="3" t="s">
        <v>30</v>
      </c>
      <c r="E3092" s="4">
        <v>0.625</v>
      </c>
      <c r="F3092" s="3" t="s">
        <v>12</v>
      </c>
      <c r="G3092" s="5"/>
      <c r="H3092" s="5"/>
      <c r="I3092" s="5"/>
      <c r="J3092" s="5"/>
      <c r="K3092" s="5"/>
      <c r="L3092" s="6"/>
    </row>
    <row r="3093" spans="1:12" ht="15" hidden="1" x14ac:dyDescent="0.2">
      <c r="A3093" t="str">
        <f t="shared" si="161"/>
        <v>44812NCYB Fld 10.729166666666667</v>
      </c>
      <c r="B3093" t="str">
        <f t="shared" si="162"/>
        <v>448120.729166666666667NCYB Fld 1</v>
      </c>
      <c r="C3093" s="2">
        <v>44812</v>
      </c>
      <c r="D3093" s="3" t="s">
        <v>30</v>
      </c>
      <c r="E3093" s="4">
        <v>0.72916666666666663</v>
      </c>
      <c r="F3093" s="3" t="s">
        <v>12</v>
      </c>
      <c r="G3093" s="5" t="s">
        <v>14</v>
      </c>
      <c r="H3093" s="5" t="s">
        <v>58</v>
      </c>
      <c r="I3093" s="5" t="s">
        <v>232</v>
      </c>
      <c r="J3093" s="5"/>
      <c r="K3093" s="5"/>
      <c r="L3093" s="6"/>
    </row>
    <row r="3094" spans="1:12" ht="15" hidden="1" x14ac:dyDescent="0.2">
      <c r="A3094" t="str">
        <f t="shared" si="161"/>
        <v>44812NCYB Fld 10.84375</v>
      </c>
      <c r="B3094" t="str">
        <f t="shared" si="162"/>
        <v>448120.84375NCYB Fld 1</v>
      </c>
      <c r="C3094" s="2">
        <v>44812</v>
      </c>
      <c r="D3094" s="3" t="s">
        <v>30</v>
      </c>
      <c r="E3094" s="4">
        <v>0.84375</v>
      </c>
      <c r="F3094" s="3" t="s">
        <v>12</v>
      </c>
      <c r="G3094" s="5"/>
      <c r="H3094" s="5"/>
      <c r="I3094" s="5"/>
      <c r="J3094" s="5"/>
      <c r="K3094" s="5"/>
      <c r="L3094" s="6"/>
    </row>
    <row r="3095" spans="1:12" ht="15" hidden="1" x14ac:dyDescent="0.2">
      <c r="A3095" t="str">
        <f t="shared" si="161"/>
        <v>44812NCYB Fld 20.625</v>
      </c>
      <c r="B3095" t="str">
        <f t="shared" si="162"/>
        <v>448120.625NCYB Fld 2</v>
      </c>
      <c r="C3095" s="2">
        <v>44812</v>
      </c>
      <c r="D3095" s="3" t="s">
        <v>30</v>
      </c>
      <c r="E3095" s="4">
        <v>0.625</v>
      </c>
      <c r="F3095" s="3" t="s">
        <v>15</v>
      </c>
      <c r="G3095" s="5"/>
      <c r="H3095" s="5"/>
      <c r="I3095" s="5"/>
      <c r="J3095" s="5"/>
      <c r="K3095" s="5"/>
      <c r="L3095" s="6"/>
    </row>
    <row r="3096" spans="1:12" ht="15" hidden="1" x14ac:dyDescent="0.2">
      <c r="A3096" t="str">
        <f t="shared" si="161"/>
        <v>44812NCYB Fld 20.75</v>
      </c>
      <c r="B3096" t="str">
        <f t="shared" si="162"/>
        <v>448120.75NCYB Fld 2</v>
      </c>
      <c r="C3096" s="2">
        <v>44812</v>
      </c>
      <c r="D3096" s="3" t="s">
        <v>30</v>
      </c>
      <c r="E3096" s="4">
        <v>0.75</v>
      </c>
      <c r="F3096" s="3" t="s">
        <v>15</v>
      </c>
      <c r="G3096" s="5"/>
      <c r="H3096" s="5"/>
      <c r="I3096" s="5"/>
      <c r="J3096" s="5"/>
      <c r="K3096" s="5"/>
      <c r="L3096" s="6"/>
    </row>
    <row r="3097" spans="1:12" ht="15" hidden="1" x14ac:dyDescent="0.2">
      <c r="A3097" t="str">
        <f t="shared" si="161"/>
        <v>44812NCYB Fld 30.75</v>
      </c>
      <c r="B3097" t="str">
        <f t="shared" si="162"/>
        <v>448120.75NCYB Fld 3</v>
      </c>
      <c r="C3097" s="2">
        <v>44812</v>
      </c>
      <c r="D3097" s="3" t="s">
        <v>30</v>
      </c>
      <c r="E3097" s="4">
        <v>0.75</v>
      </c>
      <c r="F3097" s="3" t="s">
        <v>16</v>
      </c>
      <c r="G3097" s="5" t="s">
        <v>14</v>
      </c>
      <c r="H3097" s="5" t="s">
        <v>58</v>
      </c>
      <c r="I3097" s="5" t="s">
        <v>138</v>
      </c>
      <c r="J3097" s="5"/>
      <c r="K3097" s="5"/>
      <c r="L3097" s="6"/>
    </row>
    <row r="3098" spans="1:12" ht="15" hidden="1" x14ac:dyDescent="0.2">
      <c r="A3098" t="str">
        <f t="shared" si="161"/>
        <v>44812NCYB Fld 30.833333333333333</v>
      </c>
      <c r="B3098" t="str">
        <f t="shared" si="162"/>
        <v>448120.833333333333333NCYB Fld 3</v>
      </c>
      <c r="C3098" s="2">
        <v>44812</v>
      </c>
      <c r="D3098" s="3" t="s">
        <v>30</v>
      </c>
      <c r="E3098" s="4">
        <v>0.83333333333333337</v>
      </c>
      <c r="F3098" s="3" t="s">
        <v>16</v>
      </c>
      <c r="G3098" s="5"/>
      <c r="H3098" s="5"/>
      <c r="I3098" s="5"/>
      <c r="J3098" s="5"/>
      <c r="K3098" s="5"/>
      <c r="L3098" s="6"/>
    </row>
    <row r="3099" spans="1:12" ht="15" hidden="1" x14ac:dyDescent="0.2">
      <c r="A3099" t="str">
        <f t="shared" si="161"/>
        <v>44812NCYB Fld 40.75</v>
      </c>
      <c r="B3099" t="str">
        <f t="shared" si="162"/>
        <v>448120.75NCYB Fld 4</v>
      </c>
      <c r="C3099" s="2">
        <v>44812</v>
      </c>
      <c r="D3099" s="3" t="s">
        <v>30</v>
      </c>
      <c r="E3099" s="4">
        <v>0.75</v>
      </c>
      <c r="F3099" s="3" t="s">
        <v>17</v>
      </c>
      <c r="G3099" s="5" t="s">
        <v>14</v>
      </c>
      <c r="H3099" s="5" t="s">
        <v>58</v>
      </c>
      <c r="I3099" s="5" t="s">
        <v>86</v>
      </c>
      <c r="J3099" s="5"/>
      <c r="K3099" s="5"/>
      <c r="L3099" s="6"/>
    </row>
    <row r="3100" spans="1:12" ht="15" hidden="1" x14ac:dyDescent="0.2">
      <c r="A3100" t="str">
        <f t="shared" si="161"/>
        <v>44812NCYB Fld 50.75</v>
      </c>
      <c r="B3100" t="str">
        <f t="shared" si="162"/>
        <v>448120.75NCYB Fld 5</v>
      </c>
      <c r="C3100" s="2">
        <v>44812</v>
      </c>
      <c r="D3100" s="3" t="s">
        <v>30</v>
      </c>
      <c r="E3100" s="4">
        <v>0.75</v>
      </c>
      <c r="F3100" s="3" t="s">
        <v>18</v>
      </c>
      <c r="G3100" s="5" t="s">
        <v>14</v>
      </c>
      <c r="H3100" s="5" t="s">
        <v>58</v>
      </c>
      <c r="I3100" s="5" t="s">
        <v>70</v>
      </c>
      <c r="J3100" s="5"/>
      <c r="K3100" s="5"/>
      <c r="L3100" s="6"/>
    </row>
    <row r="3101" spans="1:12" ht="15" hidden="1" x14ac:dyDescent="0.2">
      <c r="A3101" t="str">
        <f t="shared" si="161"/>
        <v>44812NCYB Fld 60.75</v>
      </c>
      <c r="B3101" t="str">
        <f t="shared" si="162"/>
        <v>448120.75NCYB Fld 6</v>
      </c>
      <c r="C3101" s="2">
        <v>44812</v>
      </c>
      <c r="D3101" s="3" t="s">
        <v>30</v>
      </c>
      <c r="E3101" s="4">
        <v>0.75</v>
      </c>
      <c r="F3101" s="3" t="s">
        <v>19</v>
      </c>
      <c r="G3101" s="5" t="s">
        <v>14</v>
      </c>
      <c r="H3101" s="5" t="s">
        <v>58</v>
      </c>
      <c r="I3101" s="5" t="s">
        <v>73</v>
      </c>
      <c r="J3101" s="5"/>
      <c r="K3101" s="5"/>
      <c r="L3101" s="6"/>
    </row>
    <row r="3102" spans="1:12" ht="15" hidden="1" x14ac:dyDescent="0.2">
      <c r="A3102" t="str">
        <f t="shared" si="161"/>
        <v>44812NCYB Fld 70.75</v>
      </c>
      <c r="B3102" t="str">
        <f t="shared" si="162"/>
        <v>448120.75NCYB Fld 7</v>
      </c>
      <c r="C3102" s="2">
        <v>44812</v>
      </c>
      <c r="D3102" s="3" t="s">
        <v>30</v>
      </c>
      <c r="E3102" s="4">
        <v>0.75</v>
      </c>
      <c r="F3102" s="3" t="s">
        <v>20</v>
      </c>
      <c r="G3102" s="5" t="s">
        <v>14</v>
      </c>
      <c r="H3102" s="5" t="s">
        <v>58</v>
      </c>
      <c r="I3102" s="5" t="s">
        <v>64</v>
      </c>
      <c r="J3102" s="5"/>
      <c r="K3102" s="5"/>
      <c r="L3102" s="6"/>
    </row>
    <row r="3103" spans="1:12" ht="15" hidden="1" x14ac:dyDescent="0.2">
      <c r="A3103" t="str">
        <f t="shared" si="161"/>
        <v>44812NCYB Fld 80.75</v>
      </c>
      <c r="B3103" t="str">
        <f t="shared" si="162"/>
        <v>448120.75NCYB Fld 8</v>
      </c>
      <c r="C3103" s="2">
        <v>44812</v>
      </c>
      <c r="D3103" s="3" t="s">
        <v>30</v>
      </c>
      <c r="E3103" s="4">
        <v>0.75</v>
      </c>
      <c r="F3103" s="3" t="s">
        <v>21</v>
      </c>
      <c r="G3103" s="5" t="s">
        <v>14</v>
      </c>
      <c r="H3103" s="5" t="s">
        <v>58</v>
      </c>
      <c r="I3103" s="5" t="s">
        <v>140</v>
      </c>
      <c r="J3103" s="5"/>
      <c r="K3103" s="5"/>
      <c r="L3103" s="6"/>
    </row>
    <row r="3104" spans="1:12" ht="15" hidden="1" x14ac:dyDescent="0.2">
      <c r="A3104" t="str">
        <f t="shared" si="161"/>
        <v>44813NCYB Fld 10.625</v>
      </c>
      <c r="B3104" t="str">
        <f t="shared" si="162"/>
        <v>448130.625NCYB Fld 1</v>
      </c>
      <c r="C3104" s="2">
        <v>44813</v>
      </c>
      <c r="D3104" s="3" t="s">
        <v>43</v>
      </c>
      <c r="E3104" s="4">
        <v>0.625</v>
      </c>
      <c r="F3104" s="3" t="s">
        <v>12</v>
      </c>
      <c r="G3104" s="5"/>
      <c r="H3104" s="5"/>
      <c r="I3104" s="5"/>
      <c r="J3104" s="5"/>
      <c r="K3104" s="5"/>
      <c r="L3104" s="6"/>
    </row>
    <row r="3105" spans="1:12" ht="15" hidden="1" x14ac:dyDescent="0.2">
      <c r="A3105" t="str">
        <f t="shared" si="161"/>
        <v>44813NCYB Fld 10.75</v>
      </c>
      <c r="B3105" t="str">
        <f t="shared" si="162"/>
        <v>448130.75NCYB Fld 1</v>
      </c>
      <c r="C3105" s="2">
        <v>44813</v>
      </c>
      <c r="D3105" s="3" t="s">
        <v>43</v>
      </c>
      <c r="E3105" s="4">
        <v>0.75</v>
      </c>
      <c r="F3105" s="3" t="s">
        <v>12</v>
      </c>
      <c r="G3105" s="5" t="s">
        <v>14</v>
      </c>
      <c r="H3105" s="5" t="s">
        <v>58</v>
      </c>
      <c r="I3105" s="5" t="s">
        <v>255</v>
      </c>
      <c r="J3105" s="5"/>
      <c r="K3105" s="5"/>
      <c r="L3105" s="6"/>
    </row>
    <row r="3106" spans="1:12" ht="15" hidden="1" x14ac:dyDescent="0.2">
      <c r="A3106" t="str">
        <f t="shared" si="161"/>
        <v>44813NCYB Fld 10.84375</v>
      </c>
      <c r="B3106" t="str">
        <f t="shared" si="162"/>
        <v>448130.84375NCYB Fld 1</v>
      </c>
      <c r="C3106" s="2">
        <v>44813</v>
      </c>
      <c r="D3106" s="3" t="s">
        <v>43</v>
      </c>
      <c r="E3106" s="4">
        <v>0.84375</v>
      </c>
      <c r="F3106" s="3" t="s">
        <v>12</v>
      </c>
      <c r="G3106" s="5"/>
      <c r="H3106" s="5"/>
      <c r="I3106" s="5"/>
      <c r="J3106" s="5"/>
      <c r="K3106" s="5"/>
      <c r="L3106" s="6"/>
    </row>
    <row r="3107" spans="1:12" ht="15" hidden="1" x14ac:dyDescent="0.2">
      <c r="A3107" t="str">
        <f t="shared" si="161"/>
        <v>44813NCYB Fld 20.625</v>
      </c>
      <c r="B3107" t="str">
        <f t="shared" si="162"/>
        <v>448130.625NCYB Fld 2</v>
      </c>
      <c r="C3107" s="2">
        <v>44813</v>
      </c>
      <c r="D3107" s="3" t="s">
        <v>43</v>
      </c>
      <c r="E3107" s="4">
        <v>0.625</v>
      </c>
      <c r="F3107" s="3" t="s">
        <v>15</v>
      </c>
      <c r="G3107" s="5"/>
      <c r="H3107" s="5"/>
      <c r="I3107" s="5"/>
      <c r="J3107" s="5"/>
      <c r="K3107" s="5"/>
      <c r="L3107" s="6"/>
    </row>
    <row r="3108" spans="1:12" ht="15" hidden="1" x14ac:dyDescent="0.2">
      <c r="A3108" t="str">
        <f t="shared" si="161"/>
        <v>44813NCYB Fld 20.75</v>
      </c>
      <c r="B3108" t="str">
        <f t="shared" si="162"/>
        <v>448130.75NCYB Fld 2</v>
      </c>
      <c r="C3108" s="2">
        <v>44813</v>
      </c>
      <c r="D3108" s="3" t="s">
        <v>43</v>
      </c>
      <c r="E3108" s="4">
        <v>0.75</v>
      </c>
      <c r="F3108" s="3" t="s">
        <v>15</v>
      </c>
      <c r="G3108" s="5"/>
      <c r="H3108" s="5"/>
      <c r="I3108" s="5"/>
      <c r="J3108" s="5"/>
      <c r="K3108" s="5"/>
      <c r="L3108" s="6"/>
    </row>
    <row r="3109" spans="1:12" ht="15" hidden="1" x14ac:dyDescent="0.2">
      <c r="A3109" t="str">
        <f t="shared" si="161"/>
        <v>44813NCYB Fld 30.666666666666667</v>
      </c>
      <c r="B3109" t="str">
        <f t="shared" si="162"/>
        <v>448130.666666666666667NCYB Fld 3</v>
      </c>
      <c r="C3109" s="2">
        <v>44813</v>
      </c>
      <c r="D3109" s="3" t="s">
        <v>43</v>
      </c>
      <c r="E3109" s="4">
        <v>0.66666666666666663</v>
      </c>
      <c r="F3109" s="3" t="s">
        <v>16</v>
      </c>
      <c r="G3109" s="5" t="s">
        <v>14</v>
      </c>
      <c r="H3109" s="5" t="s">
        <v>58</v>
      </c>
      <c r="I3109" s="5" t="s">
        <v>138</v>
      </c>
      <c r="J3109" s="5"/>
      <c r="K3109" s="5"/>
      <c r="L3109" s="6" t="s">
        <v>410</v>
      </c>
    </row>
    <row r="3110" spans="1:12" ht="15" hidden="1" x14ac:dyDescent="0.2">
      <c r="A3110" t="str">
        <f t="shared" si="161"/>
        <v>44813NCYB Fld 30.833333333333333</v>
      </c>
      <c r="B3110" t="str">
        <f t="shared" si="162"/>
        <v>448130.833333333333333NCYB Fld 3</v>
      </c>
      <c r="C3110" s="2">
        <v>44813</v>
      </c>
      <c r="D3110" s="3" t="s">
        <v>43</v>
      </c>
      <c r="E3110" s="4">
        <v>0.83333333333333337</v>
      </c>
      <c r="F3110" s="3" t="s">
        <v>16</v>
      </c>
      <c r="G3110" s="5"/>
      <c r="H3110" s="5"/>
      <c r="I3110" s="5"/>
      <c r="J3110" s="5"/>
      <c r="K3110" s="5"/>
      <c r="L3110" s="6"/>
    </row>
    <row r="3111" spans="1:12" ht="15" hidden="1" x14ac:dyDescent="0.2">
      <c r="A3111" t="str">
        <f t="shared" si="161"/>
        <v>44813NCYB Fld 40.75</v>
      </c>
      <c r="B3111" t="str">
        <f t="shared" si="162"/>
        <v>448130.75NCYB Fld 4</v>
      </c>
      <c r="C3111" s="2">
        <v>44813</v>
      </c>
      <c r="D3111" s="3" t="s">
        <v>43</v>
      </c>
      <c r="E3111" s="4">
        <v>0.75</v>
      </c>
      <c r="F3111" s="3" t="s">
        <v>17</v>
      </c>
      <c r="G3111" s="5" t="s">
        <v>14</v>
      </c>
      <c r="H3111" s="5" t="s">
        <v>58</v>
      </c>
      <c r="I3111" s="5"/>
      <c r="J3111" s="5"/>
      <c r="K3111" s="5"/>
      <c r="L3111" s="6"/>
    </row>
    <row r="3112" spans="1:12" ht="15" hidden="1" x14ac:dyDescent="0.2">
      <c r="A3112" t="str">
        <f t="shared" si="161"/>
        <v>44813NCYB Fld 50.6875</v>
      </c>
      <c r="B3112" t="str">
        <f t="shared" si="162"/>
        <v>448130.6875NCYB Fld 5</v>
      </c>
      <c r="C3112" s="2">
        <v>44813</v>
      </c>
      <c r="D3112" s="3" t="s">
        <v>43</v>
      </c>
      <c r="E3112" s="4">
        <v>0.6875</v>
      </c>
      <c r="F3112" s="3" t="s">
        <v>18</v>
      </c>
      <c r="G3112" s="5" t="s">
        <v>14</v>
      </c>
      <c r="H3112" s="5" t="s">
        <v>58</v>
      </c>
      <c r="I3112" s="5" t="s">
        <v>70</v>
      </c>
      <c r="J3112" s="5"/>
      <c r="K3112" s="5"/>
      <c r="L3112" s="6"/>
    </row>
    <row r="3113" spans="1:12" ht="15" hidden="1" x14ac:dyDescent="0.2">
      <c r="A3113" t="str">
        <f t="shared" si="161"/>
        <v>44813NCYB Fld 60.75</v>
      </c>
      <c r="B3113" t="str">
        <f t="shared" si="162"/>
        <v>448130.75NCYB Fld 6</v>
      </c>
      <c r="C3113" s="2">
        <v>44813</v>
      </c>
      <c r="D3113" s="3" t="s">
        <v>43</v>
      </c>
      <c r="E3113" s="4">
        <v>0.75</v>
      </c>
      <c r="F3113" s="3" t="s">
        <v>19</v>
      </c>
      <c r="G3113" s="5" t="s">
        <v>14</v>
      </c>
      <c r="H3113" s="5" t="s">
        <v>58</v>
      </c>
      <c r="I3113" s="5" t="s">
        <v>73</v>
      </c>
      <c r="J3113" s="5"/>
      <c r="K3113" s="5"/>
      <c r="L3113" s="6"/>
    </row>
    <row r="3114" spans="1:12" ht="15" hidden="1" x14ac:dyDescent="0.2">
      <c r="A3114" t="str">
        <f t="shared" si="161"/>
        <v>44813NCYB Fld 70.75</v>
      </c>
      <c r="B3114" t="str">
        <f t="shared" si="162"/>
        <v>448130.75NCYB Fld 7</v>
      </c>
      <c r="C3114" s="2">
        <v>44813</v>
      </c>
      <c r="D3114" s="3" t="s">
        <v>43</v>
      </c>
      <c r="E3114" s="4">
        <v>0.75</v>
      </c>
      <c r="F3114" s="3" t="s">
        <v>20</v>
      </c>
      <c r="G3114" s="5" t="s">
        <v>14</v>
      </c>
      <c r="H3114" s="5" t="s">
        <v>58</v>
      </c>
      <c r="I3114" s="5" t="s">
        <v>139</v>
      </c>
      <c r="J3114" s="5"/>
      <c r="K3114" s="5"/>
      <c r="L3114" s="6"/>
    </row>
    <row r="3115" spans="1:12" ht="15" hidden="1" x14ac:dyDescent="0.2">
      <c r="A3115" t="str">
        <f t="shared" si="161"/>
        <v>44813NCYB Fld 80.75</v>
      </c>
      <c r="B3115" t="str">
        <f t="shared" si="162"/>
        <v>448130.75NCYB Fld 8</v>
      </c>
      <c r="C3115" s="2">
        <v>44813</v>
      </c>
      <c r="D3115" s="3" t="s">
        <v>43</v>
      </c>
      <c r="E3115" s="4">
        <v>0.75</v>
      </c>
      <c r="F3115" s="3" t="s">
        <v>21</v>
      </c>
      <c r="G3115" s="5"/>
      <c r="H3115" s="5"/>
      <c r="I3115" s="5"/>
      <c r="J3115" s="5"/>
      <c r="K3115" s="5"/>
      <c r="L3115" s="6"/>
    </row>
    <row r="3116" spans="1:12" ht="15" hidden="1" x14ac:dyDescent="0.2">
      <c r="A3116" t="str">
        <f t="shared" si="161"/>
        <v>44814NCYB Fld 10.416666666666667</v>
      </c>
      <c r="B3116" t="str">
        <f t="shared" si="162"/>
        <v>448140.416666666666667NCYB Fld 1</v>
      </c>
      <c r="C3116" s="2">
        <v>44814</v>
      </c>
      <c r="D3116" s="3" t="s">
        <v>49</v>
      </c>
      <c r="E3116" s="4">
        <v>0.41666666666666669</v>
      </c>
      <c r="F3116" s="3" t="s">
        <v>12</v>
      </c>
      <c r="G3116" s="5"/>
      <c r="H3116" s="5"/>
      <c r="I3116" s="5"/>
      <c r="J3116" s="5"/>
      <c r="K3116" s="5"/>
      <c r="L3116" s="6"/>
    </row>
    <row r="3117" spans="1:12" ht="15" hidden="1" x14ac:dyDescent="0.2">
      <c r="A3117" t="str">
        <f t="shared" si="161"/>
        <v>44814NCYB Fld 10.520833333333333</v>
      </c>
      <c r="B3117" t="str">
        <f t="shared" si="162"/>
        <v>448140.520833333333333NCYB Fld 1</v>
      </c>
      <c r="C3117" s="2">
        <v>44814</v>
      </c>
      <c r="D3117" s="3" t="s">
        <v>49</v>
      </c>
      <c r="E3117" s="4">
        <v>0.52083333333333337</v>
      </c>
      <c r="F3117" s="3" t="s">
        <v>12</v>
      </c>
      <c r="G3117" s="5"/>
      <c r="H3117" s="5"/>
      <c r="I3117" s="5"/>
      <c r="J3117" s="5"/>
      <c r="K3117" s="5"/>
      <c r="L3117" s="6"/>
    </row>
    <row r="3118" spans="1:12" ht="15" hidden="1" x14ac:dyDescent="0.2">
      <c r="A3118" t="str">
        <f t="shared" si="161"/>
        <v>44814NCYB Fld 10.625</v>
      </c>
      <c r="B3118" t="str">
        <f t="shared" si="162"/>
        <v>448140.625NCYB Fld 1</v>
      </c>
      <c r="C3118" s="2">
        <v>44814</v>
      </c>
      <c r="D3118" s="3" t="s">
        <v>49</v>
      </c>
      <c r="E3118" s="4">
        <v>0.625</v>
      </c>
      <c r="F3118" s="3" t="s">
        <v>12</v>
      </c>
      <c r="G3118" s="5"/>
      <c r="H3118" s="5"/>
      <c r="I3118" s="5"/>
      <c r="J3118" s="5"/>
      <c r="K3118" s="5"/>
      <c r="L3118" s="6"/>
    </row>
    <row r="3119" spans="1:12" ht="15" hidden="1" x14ac:dyDescent="0.2">
      <c r="A3119" t="str">
        <f t="shared" si="161"/>
        <v>44814NCYB Fld 10.729166666666667</v>
      </c>
      <c r="B3119" t="str">
        <f t="shared" si="162"/>
        <v>448140.729166666666667NCYB Fld 1</v>
      </c>
      <c r="C3119" s="2">
        <v>44814</v>
      </c>
      <c r="D3119" s="3" t="s">
        <v>49</v>
      </c>
      <c r="E3119" s="4">
        <v>0.72916666666666663</v>
      </c>
      <c r="F3119" s="3" t="s">
        <v>12</v>
      </c>
      <c r="G3119" s="5"/>
      <c r="H3119" s="5"/>
      <c r="I3119" s="5"/>
      <c r="J3119" s="5"/>
      <c r="K3119" s="5"/>
      <c r="L3119" s="6"/>
    </row>
    <row r="3120" spans="1:12" ht="15" hidden="1" x14ac:dyDescent="0.2">
      <c r="A3120" t="str">
        <f t="shared" si="161"/>
        <v>44814NCYB Fld 10.833333333333333</v>
      </c>
      <c r="B3120" t="str">
        <f t="shared" si="162"/>
        <v>448140.833333333333333NCYB Fld 1</v>
      </c>
      <c r="C3120" s="2">
        <v>44814</v>
      </c>
      <c r="D3120" s="3" t="s">
        <v>49</v>
      </c>
      <c r="E3120" s="4">
        <v>0.83333333333333337</v>
      </c>
      <c r="F3120" s="3" t="s">
        <v>12</v>
      </c>
      <c r="G3120" s="5"/>
      <c r="H3120" s="5"/>
      <c r="I3120" s="5"/>
      <c r="J3120" s="5"/>
      <c r="K3120" s="5"/>
      <c r="L3120" s="6"/>
    </row>
    <row r="3121" spans="1:12" ht="15" hidden="1" x14ac:dyDescent="0.2">
      <c r="A3121" t="str">
        <f t="shared" si="161"/>
        <v>44814NCYB Fld 20.395833333333333</v>
      </c>
      <c r="B3121" t="str">
        <f t="shared" si="162"/>
        <v>448140.395833333333333NCYB Fld 2</v>
      </c>
      <c r="C3121" s="2">
        <v>44814</v>
      </c>
      <c r="D3121" s="3" t="s">
        <v>49</v>
      </c>
      <c r="E3121" s="4">
        <v>0.39583333333333331</v>
      </c>
      <c r="F3121" s="3" t="s">
        <v>15</v>
      </c>
      <c r="G3121" s="5"/>
      <c r="H3121" s="5"/>
      <c r="I3121" s="5"/>
      <c r="J3121" s="5"/>
      <c r="K3121" s="5"/>
      <c r="L3121" s="6"/>
    </row>
    <row r="3122" spans="1:12" ht="15" hidden="1" x14ac:dyDescent="0.2">
      <c r="A3122" t="str">
        <f t="shared" si="161"/>
        <v>44814NCYB Fld 20.520833333333333</v>
      </c>
      <c r="B3122" t="str">
        <f t="shared" si="162"/>
        <v>448140.520833333333333NCYB Fld 2</v>
      </c>
      <c r="C3122" s="2">
        <v>44814</v>
      </c>
      <c r="D3122" s="3" t="s">
        <v>49</v>
      </c>
      <c r="E3122" s="4">
        <v>0.52083333333333337</v>
      </c>
      <c r="F3122" s="3" t="s">
        <v>15</v>
      </c>
      <c r="G3122" s="5"/>
      <c r="H3122" s="5"/>
      <c r="I3122" s="5"/>
      <c r="J3122" s="5"/>
      <c r="K3122" s="5"/>
      <c r="L3122" s="6"/>
    </row>
    <row r="3123" spans="1:12" ht="15" hidden="1" x14ac:dyDescent="0.2">
      <c r="A3123" t="str">
        <f t="shared" si="161"/>
        <v>44814NCYB Fld 20.625</v>
      </c>
      <c r="B3123" t="str">
        <f t="shared" si="162"/>
        <v>448140.625NCYB Fld 2</v>
      </c>
      <c r="C3123" s="2">
        <v>44814</v>
      </c>
      <c r="D3123" s="3" t="s">
        <v>49</v>
      </c>
      <c r="E3123" s="4">
        <v>0.625</v>
      </c>
      <c r="F3123" s="3" t="s">
        <v>15</v>
      </c>
      <c r="G3123" s="5"/>
      <c r="H3123" s="5"/>
      <c r="I3123" s="5"/>
      <c r="J3123" s="5"/>
      <c r="K3123" s="5"/>
      <c r="L3123" s="6"/>
    </row>
    <row r="3124" spans="1:12" ht="15" hidden="1" x14ac:dyDescent="0.2">
      <c r="A3124" t="str">
        <f t="shared" si="161"/>
        <v>44814NCYB Fld 20.729166666666667</v>
      </c>
      <c r="B3124" t="str">
        <f t="shared" si="162"/>
        <v>448140.729166666666667NCYB Fld 2</v>
      </c>
      <c r="C3124" s="2">
        <v>44814</v>
      </c>
      <c r="D3124" s="3" t="s">
        <v>49</v>
      </c>
      <c r="E3124" s="4">
        <v>0.72916666666666663</v>
      </c>
      <c r="F3124" s="3" t="s">
        <v>15</v>
      </c>
      <c r="G3124" s="5"/>
      <c r="H3124" s="5"/>
      <c r="I3124" s="5"/>
      <c r="J3124" s="5"/>
      <c r="K3124" s="5"/>
      <c r="L3124" s="6"/>
    </row>
    <row r="3125" spans="1:12" ht="15" hidden="1" x14ac:dyDescent="0.2">
      <c r="A3125" t="str">
        <f t="shared" si="161"/>
        <v>44814NCYB Fld 30.416666666666667</v>
      </c>
      <c r="B3125" t="str">
        <f t="shared" si="162"/>
        <v>448140.416666666666667NCYB Fld 3</v>
      </c>
      <c r="C3125" s="2">
        <v>44814</v>
      </c>
      <c r="D3125" s="3" t="s">
        <v>49</v>
      </c>
      <c r="E3125" s="4">
        <v>0.41666666666666669</v>
      </c>
      <c r="F3125" s="3" t="s">
        <v>16</v>
      </c>
      <c r="G3125" s="5"/>
      <c r="H3125" s="5"/>
      <c r="I3125" s="5"/>
      <c r="J3125" s="5"/>
      <c r="K3125" s="5"/>
      <c r="L3125" s="6"/>
    </row>
    <row r="3126" spans="1:12" ht="15" hidden="1" x14ac:dyDescent="0.2">
      <c r="A3126" t="str">
        <f t="shared" si="161"/>
        <v>44814NCYB Fld 30.5</v>
      </c>
      <c r="B3126" t="str">
        <f t="shared" si="162"/>
        <v>448140.5NCYB Fld 3</v>
      </c>
      <c r="C3126" s="2">
        <v>44814</v>
      </c>
      <c r="D3126" s="3" t="s">
        <v>49</v>
      </c>
      <c r="E3126" s="4">
        <v>0.5</v>
      </c>
      <c r="F3126" s="3" t="s">
        <v>16</v>
      </c>
      <c r="G3126" s="5"/>
      <c r="H3126" s="5"/>
      <c r="I3126" s="5"/>
      <c r="J3126" s="5"/>
      <c r="K3126" s="5"/>
      <c r="L3126" s="6"/>
    </row>
    <row r="3127" spans="1:12" ht="15" hidden="1" x14ac:dyDescent="0.2">
      <c r="A3127" t="str">
        <f t="shared" si="161"/>
        <v>44814NCYB Fld 30.604166666666667</v>
      </c>
      <c r="B3127" t="str">
        <f t="shared" si="162"/>
        <v>448140.604166666666667NCYB Fld 3</v>
      </c>
      <c r="C3127" s="2">
        <v>44814</v>
      </c>
      <c r="D3127" s="3" t="s">
        <v>49</v>
      </c>
      <c r="E3127" s="4">
        <v>0.60416666666666663</v>
      </c>
      <c r="F3127" s="3" t="s">
        <v>16</v>
      </c>
      <c r="G3127" s="5"/>
      <c r="H3127" s="5"/>
      <c r="I3127" s="5"/>
      <c r="J3127" s="5"/>
      <c r="K3127" s="5"/>
      <c r="L3127" s="6"/>
    </row>
    <row r="3128" spans="1:12" ht="15" hidden="1" x14ac:dyDescent="0.2">
      <c r="A3128" t="str">
        <f t="shared" si="161"/>
        <v>44814NCYB Fld 30.729166666666667</v>
      </c>
      <c r="B3128" t="str">
        <f t="shared" si="162"/>
        <v>448140.729166666666667NCYB Fld 3</v>
      </c>
      <c r="C3128" s="2">
        <v>44814</v>
      </c>
      <c r="D3128" s="3" t="s">
        <v>49</v>
      </c>
      <c r="E3128" s="4">
        <v>0.72916666666666663</v>
      </c>
      <c r="F3128" s="3" t="s">
        <v>16</v>
      </c>
      <c r="G3128" s="5"/>
      <c r="H3128" s="5"/>
      <c r="I3128" s="5"/>
      <c r="J3128" s="5"/>
      <c r="K3128" s="5"/>
      <c r="L3128" s="6"/>
    </row>
    <row r="3129" spans="1:12" ht="15" hidden="1" x14ac:dyDescent="0.2">
      <c r="A3129" t="str">
        <f t="shared" si="161"/>
        <v>44814NCYB Fld 30.791666666666667</v>
      </c>
      <c r="B3129" t="str">
        <f t="shared" si="162"/>
        <v>448140.791666666666667NCYB Fld 3</v>
      </c>
      <c r="C3129" s="2">
        <v>44814</v>
      </c>
      <c r="D3129" s="3" t="s">
        <v>49</v>
      </c>
      <c r="E3129" s="4">
        <v>0.79166666666666663</v>
      </c>
      <c r="F3129" s="3" t="s">
        <v>16</v>
      </c>
      <c r="G3129" s="5"/>
      <c r="H3129" s="5"/>
      <c r="I3129" s="5"/>
      <c r="J3129" s="5"/>
      <c r="K3129" s="5"/>
      <c r="L3129" s="6"/>
    </row>
    <row r="3130" spans="1:12" ht="15" hidden="1" x14ac:dyDescent="0.2">
      <c r="A3130" t="str">
        <f t="shared" si="161"/>
        <v>44814NCYB Fld 40.416666666666667</v>
      </c>
      <c r="B3130" t="str">
        <f t="shared" si="162"/>
        <v>448140.416666666666667NCYB Fld 4</v>
      </c>
      <c r="C3130" s="2">
        <v>44814</v>
      </c>
      <c r="D3130" s="3" t="s">
        <v>49</v>
      </c>
      <c r="E3130" s="4">
        <v>0.41666666666666669</v>
      </c>
      <c r="F3130" s="3" t="s">
        <v>17</v>
      </c>
      <c r="G3130" s="5"/>
      <c r="H3130" s="5"/>
      <c r="I3130" s="5"/>
      <c r="J3130" s="5"/>
      <c r="K3130" s="5"/>
      <c r="L3130" s="6"/>
    </row>
    <row r="3131" spans="1:12" ht="15" hidden="1" x14ac:dyDescent="0.2">
      <c r="A3131" t="str">
        <f t="shared" si="161"/>
        <v>44814NCYB Fld 40.479166666666667</v>
      </c>
      <c r="B3131" t="str">
        <f t="shared" si="162"/>
        <v>448140.479166666666667NCYB Fld 4</v>
      </c>
      <c r="C3131" s="2">
        <v>44814</v>
      </c>
      <c r="D3131" s="3" t="s">
        <v>49</v>
      </c>
      <c r="E3131" s="4">
        <v>0.47916666666666669</v>
      </c>
      <c r="F3131" s="3" t="s">
        <v>17</v>
      </c>
      <c r="G3131" s="5"/>
      <c r="H3131" s="5"/>
      <c r="I3131" s="5"/>
      <c r="J3131" s="5"/>
      <c r="K3131" s="5"/>
      <c r="L3131" s="6"/>
    </row>
    <row r="3132" spans="1:12" ht="15" hidden="1" x14ac:dyDescent="0.2">
      <c r="A3132" t="str">
        <f t="shared" si="161"/>
        <v>44814NCYB Fld 40.625</v>
      </c>
      <c r="B3132" t="str">
        <f t="shared" si="162"/>
        <v>448140.625NCYB Fld 4</v>
      </c>
      <c r="C3132" s="2">
        <v>44814</v>
      </c>
      <c r="D3132" s="3" t="s">
        <v>49</v>
      </c>
      <c r="E3132" s="4">
        <v>0.625</v>
      </c>
      <c r="F3132" s="3" t="s">
        <v>17</v>
      </c>
      <c r="G3132" s="5"/>
      <c r="H3132" s="5"/>
      <c r="I3132" s="5"/>
      <c r="J3132" s="5"/>
      <c r="K3132" s="5"/>
      <c r="L3132" s="6"/>
    </row>
    <row r="3133" spans="1:12" ht="15" hidden="1" x14ac:dyDescent="0.2">
      <c r="A3133" t="str">
        <f t="shared" si="161"/>
        <v>44814NCYB Fld 40.729166666666667</v>
      </c>
      <c r="B3133" t="str">
        <f t="shared" si="162"/>
        <v>448140.729166666666667NCYB Fld 4</v>
      </c>
      <c r="C3133" s="2">
        <v>44814</v>
      </c>
      <c r="D3133" s="3" t="s">
        <v>49</v>
      </c>
      <c r="E3133" s="4">
        <v>0.72916666666666663</v>
      </c>
      <c r="F3133" s="3" t="s">
        <v>17</v>
      </c>
      <c r="G3133" s="5"/>
      <c r="H3133" s="5"/>
      <c r="I3133" s="5"/>
      <c r="J3133" s="5"/>
      <c r="K3133" s="5"/>
      <c r="L3133" s="6"/>
    </row>
    <row r="3134" spans="1:12" ht="15" hidden="1" x14ac:dyDescent="0.2">
      <c r="A3134" t="str">
        <f t="shared" si="161"/>
        <v>44814NCYB Fld 50.416666666666667</v>
      </c>
      <c r="B3134" t="str">
        <f t="shared" si="162"/>
        <v>448140.416666666666667NCYB Fld 5</v>
      </c>
      <c r="C3134" s="2">
        <v>44814</v>
      </c>
      <c r="D3134" s="3" t="s">
        <v>49</v>
      </c>
      <c r="E3134" s="4">
        <v>0.41666666666666669</v>
      </c>
      <c r="F3134" s="3" t="s">
        <v>18</v>
      </c>
      <c r="G3134" s="5"/>
      <c r="H3134" s="5"/>
      <c r="I3134" s="5"/>
      <c r="J3134" s="5"/>
      <c r="K3134" s="5"/>
      <c r="L3134" s="6"/>
    </row>
    <row r="3135" spans="1:12" ht="15" hidden="1" x14ac:dyDescent="0.2">
      <c r="A3135" t="str">
        <f t="shared" si="161"/>
        <v>44814NCYB Fld 50.520833333333333</v>
      </c>
      <c r="B3135" t="str">
        <f t="shared" si="162"/>
        <v>448140.520833333333333NCYB Fld 5</v>
      </c>
      <c r="C3135" s="2">
        <v>44814</v>
      </c>
      <c r="D3135" s="3" t="s">
        <v>49</v>
      </c>
      <c r="E3135" s="4">
        <v>0.52083333333333337</v>
      </c>
      <c r="F3135" s="3" t="s">
        <v>18</v>
      </c>
      <c r="G3135" s="5" t="s">
        <v>58</v>
      </c>
      <c r="H3135" s="5" t="s">
        <v>293</v>
      </c>
      <c r="I3135" s="5" t="s">
        <v>67</v>
      </c>
      <c r="J3135" s="5" t="s">
        <v>78</v>
      </c>
      <c r="K3135" s="5" t="s">
        <v>411</v>
      </c>
      <c r="L3135" s="6"/>
    </row>
    <row r="3136" spans="1:12" ht="15" hidden="1" x14ac:dyDescent="0.2">
      <c r="A3136" t="str">
        <f t="shared" si="161"/>
        <v>44814NCYB Fld 50.645833333333333</v>
      </c>
      <c r="B3136" t="str">
        <f t="shared" si="162"/>
        <v>448140.645833333333333NCYB Fld 5</v>
      </c>
      <c r="C3136" s="2">
        <v>44814</v>
      </c>
      <c r="D3136" s="3" t="s">
        <v>49</v>
      </c>
      <c r="E3136" s="4">
        <v>0.64583333333333337</v>
      </c>
      <c r="F3136" s="3" t="s">
        <v>18</v>
      </c>
      <c r="G3136" s="5"/>
      <c r="H3136" s="5"/>
      <c r="I3136" s="5"/>
      <c r="J3136" s="5"/>
      <c r="K3136" s="5"/>
      <c r="L3136" s="6"/>
    </row>
    <row r="3137" spans="1:12" ht="15" hidden="1" x14ac:dyDescent="0.2">
      <c r="A3137" t="str">
        <f t="shared" si="161"/>
        <v>44814NCYB Fld 50.729166666666667</v>
      </c>
      <c r="B3137" t="str">
        <f t="shared" si="162"/>
        <v>448140.729166666666667NCYB Fld 5</v>
      </c>
      <c r="C3137" s="2">
        <v>44814</v>
      </c>
      <c r="D3137" s="3" t="s">
        <v>49</v>
      </c>
      <c r="E3137" s="4">
        <v>0.72916666666666663</v>
      </c>
      <c r="F3137" s="3" t="s">
        <v>18</v>
      </c>
      <c r="G3137" s="5"/>
      <c r="H3137" s="5"/>
      <c r="I3137" s="5"/>
      <c r="J3137" s="5"/>
      <c r="K3137" s="5"/>
      <c r="L3137" s="6"/>
    </row>
    <row r="3138" spans="1:12" ht="15" hidden="1" x14ac:dyDescent="0.2">
      <c r="A3138" t="str">
        <f t="shared" si="161"/>
        <v>44814NCYB Fld 60.416666666666667</v>
      </c>
      <c r="B3138" t="str">
        <f t="shared" si="162"/>
        <v>448140.416666666666667NCYB Fld 6</v>
      </c>
      <c r="C3138" s="2">
        <v>44814</v>
      </c>
      <c r="D3138" s="3" t="s">
        <v>49</v>
      </c>
      <c r="E3138" s="4">
        <v>0.41666666666666669</v>
      </c>
      <c r="F3138" s="3" t="s">
        <v>19</v>
      </c>
      <c r="G3138" s="5" t="s">
        <v>412</v>
      </c>
      <c r="H3138" s="5" t="s">
        <v>413</v>
      </c>
      <c r="I3138" s="5" t="s">
        <v>414</v>
      </c>
      <c r="J3138" s="5"/>
      <c r="K3138" s="5"/>
      <c r="L3138" s="6"/>
    </row>
    <row r="3139" spans="1:12" ht="15" hidden="1" x14ac:dyDescent="0.2">
      <c r="A3139" t="str">
        <f t="shared" si="161"/>
        <v>44814NCYB Fld 60.520833333333333</v>
      </c>
      <c r="B3139" t="str">
        <f t="shared" si="162"/>
        <v>448140.520833333333333NCYB Fld 6</v>
      </c>
      <c r="C3139" s="2">
        <v>44814</v>
      </c>
      <c r="D3139" s="3" t="s">
        <v>49</v>
      </c>
      <c r="E3139" s="4">
        <v>0.52083333333333337</v>
      </c>
      <c r="F3139" s="3" t="s">
        <v>19</v>
      </c>
      <c r="G3139" s="5"/>
      <c r="H3139" s="5"/>
      <c r="I3139" s="5"/>
      <c r="J3139" s="5"/>
      <c r="K3139" s="5"/>
      <c r="L3139" s="6"/>
    </row>
    <row r="3140" spans="1:12" ht="15" hidden="1" x14ac:dyDescent="0.2">
      <c r="A3140" t="str">
        <f t="shared" si="161"/>
        <v>44814NCYB Fld 60.583333333333333</v>
      </c>
      <c r="B3140" t="str">
        <f t="shared" si="162"/>
        <v>448140.583333333333333NCYB Fld 6</v>
      </c>
      <c r="C3140" s="2">
        <v>44814</v>
      </c>
      <c r="D3140" s="3" t="s">
        <v>49</v>
      </c>
      <c r="E3140" s="4">
        <v>0.58333333333333337</v>
      </c>
      <c r="F3140" s="3" t="s">
        <v>19</v>
      </c>
      <c r="G3140" s="5"/>
      <c r="H3140" s="5"/>
      <c r="I3140" s="5"/>
      <c r="J3140" s="5"/>
      <c r="K3140" s="5"/>
      <c r="L3140" s="6"/>
    </row>
    <row r="3141" spans="1:12" ht="15" hidden="1" x14ac:dyDescent="0.2">
      <c r="A3141" t="str">
        <f t="shared" si="161"/>
        <v>44814NCYB Fld 60.729166666666667</v>
      </c>
      <c r="B3141" t="str">
        <f t="shared" si="162"/>
        <v>448140.729166666666667NCYB Fld 6</v>
      </c>
      <c r="C3141" s="2">
        <v>44814</v>
      </c>
      <c r="D3141" s="3" t="s">
        <v>49</v>
      </c>
      <c r="E3141" s="4">
        <v>0.72916666666666663</v>
      </c>
      <c r="F3141" s="3" t="s">
        <v>19</v>
      </c>
      <c r="G3141" s="5"/>
      <c r="H3141" s="5"/>
      <c r="I3141" s="5"/>
      <c r="J3141" s="5"/>
      <c r="K3141" s="5"/>
      <c r="L3141" s="6"/>
    </row>
    <row r="3142" spans="1:12" ht="15" hidden="1" x14ac:dyDescent="0.2">
      <c r="A3142" t="str">
        <f t="shared" si="161"/>
        <v>44814NCYB Fld 70.416666666666667</v>
      </c>
      <c r="B3142" t="str">
        <f t="shared" si="162"/>
        <v>448140.416666666666667NCYB Fld 7</v>
      </c>
      <c r="C3142" s="2">
        <v>44814</v>
      </c>
      <c r="D3142" s="3" t="s">
        <v>49</v>
      </c>
      <c r="E3142" s="4">
        <v>0.41666666666666669</v>
      </c>
      <c r="F3142" s="3" t="s">
        <v>20</v>
      </c>
      <c r="G3142" s="5" t="s">
        <v>412</v>
      </c>
      <c r="H3142" s="5" t="s">
        <v>415</v>
      </c>
      <c r="I3142" s="5" t="s">
        <v>416</v>
      </c>
      <c r="J3142" s="5"/>
      <c r="K3142" s="5"/>
      <c r="L3142" s="6"/>
    </row>
    <row r="3143" spans="1:12" ht="15" hidden="1" x14ac:dyDescent="0.2">
      <c r="A3143" t="str">
        <f t="shared" ref="A3143:A3206" si="163">+C3143&amp;F3143&amp;E3143</f>
        <v>44814NCYB Fld 70.479166666666667</v>
      </c>
      <c r="B3143" t="str">
        <f t="shared" ref="B3143:B3206" si="164">C3143&amp;E3143&amp;F3143</f>
        <v>448140.479166666666667NCYB Fld 7</v>
      </c>
      <c r="C3143" s="2">
        <v>44814</v>
      </c>
      <c r="D3143" s="3" t="s">
        <v>49</v>
      </c>
      <c r="E3143" s="4">
        <v>0.47916666666666669</v>
      </c>
      <c r="F3143" s="3" t="s">
        <v>20</v>
      </c>
      <c r="G3143" s="5"/>
      <c r="H3143" s="5"/>
      <c r="I3143" s="5"/>
      <c r="J3143" s="5"/>
      <c r="K3143" s="5"/>
      <c r="L3143" s="6"/>
    </row>
    <row r="3144" spans="1:12" ht="15" hidden="1" x14ac:dyDescent="0.2">
      <c r="A3144" t="str">
        <f t="shared" si="163"/>
        <v>44814NCYB Fld 70.583333333333333</v>
      </c>
      <c r="B3144" t="str">
        <f t="shared" si="164"/>
        <v>448140.583333333333333NCYB Fld 7</v>
      </c>
      <c r="C3144" s="2">
        <v>44814</v>
      </c>
      <c r="D3144" s="3" t="s">
        <v>49</v>
      </c>
      <c r="E3144" s="4">
        <v>0.58333333333333337</v>
      </c>
      <c r="F3144" s="3" t="s">
        <v>20</v>
      </c>
      <c r="G3144" s="5"/>
      <c r="H3144" s="5"/>
      <c r="I3144" s="5"/>
      <c r="J3144" s="5"/>
      <c r="K3144" s="5"/>
      <c r="L3144" s="6"/>
    </row>
    <row r="3145" spans="1:12" ht="15" hidden="1" x14ac:dyDescent="0.2">
      <c r="A3145" t="str">
        <f t="shared" si="163"/>
        <v>44814NCYB Fld 70.708333333333333</v>
      </c>
      <c r="B3145" t="str">
        <f t="shared" si="164"/>
        <v>448140.708333333333333NCYB Fld 7</v>
      </c>
      <c r="C3145" s="2">
        <v>44814</v>
      </c>
      <c r="D3145" s="3" t="s">
        <v>49</v>
      </c>
      <c r="E3145" s="4">
        <v>0.70833333333333337</v>
      </c>
      <c r="F3145" s="3" t="s">
        <v>20</v>
      </c>
      <c r="G3145" s="5"/>
      <c r="H3145" s="5"/>
      <c r="I3145" s="5"/>
      <c r="J3145" s="5"/>
      <c r="K3145" s="5"/>
      <c r="L3145" s="6"/>
    </row>
    <row r="3146" spans="1:12" ht="15" hidden="1" x14ac:dyDescent="0.2">
      <c r="A3146" t="str">
        <f t="shared" si="163"/>
        <v>44814NCYB Fld 80.416666666666667</v>
      </c>
      <c r="B3146" t="str">
        <f t="shared" si="164"/>
        <v>448140.416666666666667NCYB Fld 8</v>
      </c>
      <c r="C3146" s="2">
        <v>44814</v>
      </c>
      <c r="D3146" s="3" t="s">
        <v>49</v>
      </c>
      <c r="E3146" s="4">
        <v>0.41666666666666669</v>
      </c>
      <c r="F3146" s="3" t="s">
        <v>21</v>
      </c>
      <c r="G3146" s="5"/>
      <c r="H3146" s="5"/>
      <c r="I3146" s="5"/>
      <c r="J3146" s="5"/>
      <c r="K3146" s="5"/>
      <c r="L3146" s="6"/>
    </row>
    <row r="3147" spans="1:12" ht="15" hidden="1" x14ac:dyDescent="0.2">
      <c r="A3147" t="str">
        <f t="shared" si="163"/>
        <v>44814NCYB Fld 80.479166666666667</v>
      </c>
      <c r="B3147" t="str">
        <f t="shared" si="164"/>
        <v>448140.479166666666667NCYB Fld 8</v>
      </c>
      <c r="C3147" s="2">
        <v>44814</v>
      </c>
      <c r="D3147" s="3" t="s">
        <v>49</v>
      </c>
      <c r="E3147" s="4">
        <v>0.47916666666666669</v>
      </c>
      <c r="F3147" s="3" t="s">
        <v>21</v>
      </c>
      <c r="G3147" s="5"/>
      <c r="H3147" s="5"/>
      <c r="I3147" s="5"/>
      <c r="J3147" s="5"/>
      <c r="K3147" s="5"/>
      <c r="L3147" s="6"/>
    </row>
    <row r="3148" spans="1:12" ht="15" hidden="1" x14ac:dyDescent="0.2">
      <c r="A3148" t="str">
        <f t="shared" si="163"/>
        <v>44814NCYB Fld 80.583333333333333</v>
      </c>
      <c r="B3148" t="str">
        <f t="shared" si="164"/>
        <v>448140.583333333333333NCYB Fld 8</v>
      </c>
      <c r="C3148" s="2">
        <v>44814</v>
      </c>
      <c r="D3148" s="3" t="s">
        <v>49</v>
      </c>
      <c r="E3148" s="4">
        <v>0.58333333333333337</v>
      </c>
      <c r="F3148" s="3" t="s">
        <v>21</v>
      </c>
      <c r="G3148" s="5"/>
      <c r="H3148" s="5"/>
      <c r="I3148" s="5"/>
      <c r="J3148" s="5"/>
      <c r="K3148" s="5"/>
      <c r="L3148" s="6"/>
    </row>
    <row r="3149" spans="1:12" ht="15" hidden="1" x14ac:dyDescent="0.2">
      <c r="A3149" t="str">
        <f t="shared" si="163"/>
        <v>44814NCYB Fld 80.6875</v>
      </c>
      <c r="B3149" t="str">
        <f t="shared" si="164"/>
        <v>448140.6875NCYB Fld 8</v>
      </c>
      <c r="C3149" s="2">
        <v>44814</v>
      </c>
      <c r="D3149" s="3" t="s">
        <v>49</v>
      </c>
      <c r="E3149" s="4">
        <v>0.6875</v>
      </c>
      <c r="F3149" s="3" t="s">
        <v>21</v>
      </c>
      <c r="G3149" s="5"/>
      <c r="H3149" s="5"/>
      <c r="I3149" s="5"/>
      <c r="J3149" s="5"/>
      <c r="K3149" s="5"/>
      <c r="L3149" s="6"/>
    </row>
    <row r="3150" spans="1:12" ht="15" hidden="1" x14ac:dyDescent="0.2">
      <c r="A3150" t="str">
        <f t="shared" si="163"/>
        <v>44815NCYB Fld 10.416666666666667</v>
      </c>
      <c r="B3150" t="str">
        <f t="shared" si="164"/>
        <v>448150.416666666666667NCYB Fld 1</v>
      </c>
      <c r="C3150" s="2">
        <v>44815</v>
      </c>
      <c r="D3150" s="3" t="s">
        <v>50</v>
      </c>
      <c r="E3150" s="4">
        <v>0.41666666666666669</v>
      </c>
      <c r="F3150" s="3" t="s">
        <v>12</v>
      </c>
      <c r="G3150" s="5" t="s">
        <v>58</v>
      </c>
      <c r="H3150" s="5" t="s">
        <v>389</v>
      </c>
      <c r="I3150" s="5" t="s">
        <v>417</v>
      </c>
      <c r="J3150" s="5" t="s">
        <v>110</v>
      </c>
      <c r="K3150" s="5" t="s">
        <v>83</v>
      </c>
      <c r="L3150" s="6"/>
    </row>
    <row r="3151" spans="1:12" ht="15" hidden="1" x14ac:dyDescent="0.2">
      <c r="A3151" t="str">
        <f t="shared" si="163"/>
        <v>44815NCYB Fld 10.5</v>
      </c>
      <c r="B3151" t="str">
        <f t="shared" si="164"/>
        <v>448150.5NCYB Fld 1</v>
      </c>
      <c r="C3151" s="2">
        <v>44815</v>
      </c>
      <c r="D3151" s="3" t="s">
        <v>50</v>
      </c>
      <c r="E3151" s="4">
        <v>0.5</v>
      </c>
      <c r="F3151" s="3" t="s">
        <v>12</v>
      </c>
      <c r="G3151" s="5"/>
      <c r="H3151" s="5"/>
      <c r="I3151" s="5"/>
      <c r="J3151" s="5"/>
      <c r="K3151" s="5"/>
      <c r="L3151" s="6"/>
    </row>
    <row r="3152" spans="1:12" ht="15" hidden="1" x14ac:dyDescent="0.2">
      <c r="A3152" t="str">
        <f t="shared" si="163"/>
        <v>44815NCYB Fld 10.625</v>
      </c>
      <c r="B3152" t="str">
        <f t="shared" si="164"/>
        <v>448150.625NCYB Fld 1</v>
      </c>
      <c r="C3152" s="2">
        <v>44815</v>
      </c>
      <c r="D3152" s="3" t="s">
        <v>50</v>
      </c>
      <c r="E3152" s="4">
        <v>0.625</v>
      </c>
      <c r="F3152" s="3" t="s">
        <v>12</v>
      </c>
      <c r="G3152" s="5"/>
      <c r="H3152" s="5"/>
      <c r="I3152" s="5"/>
      <c r="J3152" s="5"/>
      <c r="K3152" s="5"/>
      <c r="L3152" s="6"/>
    </row>
    <row r="3153" spans="1:12" ht="15" hidden="1" x14ac:dyDescent="0.2">
      <c r="A3153" t="str">
        <f t="shared" si="163"/>
        <v>44815NCYB Fld 10.729166666666667</v>
      </c>
      <c r="B3153" t="str">
        <f t="shared" si="164"/>
        <v>448150.729166666666667NCYB Fld 1</v>
      </c>
      <c r="C3153" s="2">
        <v>44815</v>
      </c>
      <c r="D3153" s="3" t="s">
        <v>50</v>
      </c>
      <c r="E3153" s="4">
        <v>0.72916666666666663</v>
      </c>
      <c r="F3153" s="3" t="s">
        <v>12</v>
      </c>
      <c r="G3153" s="5"/>
      <c r="H3153" s="5"/>
      <c r="I3153" s="5"/>
      <c r="J3153" s="5"/>
      <c r="K3153" s="5"/>
      <c r="L3153" s="6"/>
    </row>
    <row r="3154" spans="1:12" ht="15" hidden="1" x14ac:dyDescent="0.2">
      <c r="A3154" t="str">
        <f t="shared" si="163"/>
        <v>44815NCYB Fld 10.833333333333333</v>
      </c>
      <c r="B3154" t="str">
        <f t="shared" si="164"/>
        <v>448150.833333333333333NCYB Fld 1</v>
      </c>
      <c r="C3154" s="2">
        <v>44815</v>
      </c>
      <c r="D3154" s="3" t="s">
        <v>50</v>
      </c>
      <c r="E3154" s="4">
        <v>0.83333333333333337</v>
      </c>
      <c r="F3154" s="3" t="s">
        <v>12</v>
      </c>
      <c r="G3154" s="5"/>
      <c r="H3154" s="5"/>
      <c r="I3154" s="5"/>
      <c r="J3154" s="5"/>
      <c r="K3154" s="5"/>
      <c r="L3154" s="6"/>
    </row>
    <row r="3155" spans="1:12" ht="15" hidden="1" x14ac:dyDescent="0.2">
      <c r="A3155" t="str">
        <f t="shared" si="163"/>
        <v>44815NCYB Fld 20.416666666666667</v>
      </c>
      <c r="B3155" t="str">
        <f t="shared" si="164"/>
        <v>448150.416666666666667NCYB Fld 2</v>
      </c>
      <c r="C3155" s="2">
        <v>44815</v>
      </c>
      <c r="D3155" s="3" t="s">
        <v>50</v>
      </c>
      <c r="E3155" s="4">
        <v>0.41666666666666669</v>
      </c>
      <c r="F3155" s="3" t="s">
        <v>15</v>
      </c>
      <c r="G3155" s="5"/>
      <c r="H3155" s="5"/>
      <c r="I3155" s="5"/>
      <c r="J3155" s="5"/>
      <c r="K3155" s="5"/>
      <c r="L3155" s="6"/>
    </row>
    <row r="3156" spans="1:12" ht="15" hidden="1" x14ac:dyDescent="0.2">
      <c r="A3156" t="str">
        <f t="shared" si="163"/>
        <v>44815NCYB Fld 20.520833333333333</v>
      </c>
      <c r="B3156" t="str">
        <f t="shared" si="164"/>
        <v>448150.520833333333333NCYB Fld 2</v>
      </c>
      <c r="C3156" s="2">
        <v>44815</v>
      </c>
      <c r="D3156" s="3" t="s">
        <v>50</v>
      </c>
      <c r="E3156" s="4">
        <v>0.52083333333333337</v>
      </c>
      <c r="F3156" s="3" t="s">
        <v>15</v>
      </c>
      <c r="G3156" s="5"/>
      <c r="H3156" s="5"/>
      <c r="I3156" s="5"/>
      <c r="J3156" s="5"/>
      <c r="K3156" s="5"/>
      <c r="L3156" s="6"/>
    </row>
    <row r="3157" spans="1:12" ht="15" hidden="1" x14ac:dyDescent="0.2">
      <c r="A3157" t="str">
        <f t="shared" si="163"/>
        <v>44815NCYB Fld 20.625</v>
      </c>
      <c r="B3157" t="str">
        <f t="shared" si="164"/>
        <v>448150.625NCYB Fld 2</v>
      </c>
      <c r="C3157" s="2">
        <v>44815</v>
      </c>
      <c r="D3157" s="3" t="s">
        <v>50</v>
      </c>
      <c r="E3157" s="4">
        <v>0.625</v>
      </c>
      <c r="F3157" s="3" t="s">
        <v>15</v>
      </c>
      <c r="G3157" s="5"/>
      <c r="H3157" s="5"/>
      <c r="I3157" s="5"/>
      <c r="J3157" s="5"/>
      <c r="K3157" s="5"/>
      <c r="L3157" s="6"/>
    </row>
    <row r="3158" spans="1:12" ht="15" hidden="1" x14ac:dyDescent="0.2">
      <c r="A3158" t="str">
        <f t="shared" si="163"/>
        <v>44815NCYB Fld 20.729166666666667</v>
      </c>
      <c r="B3158" t="str">
        <f t="shared" si="164"/>
        <v>448150.729166666666667NCYB Fld 2</v>
      </c>
      <c r="C3158" s="2">
        <v>44815</v>
      </c>
      <c r="D3158" s="3" t="s">
        <v>50</v>
      </c>
      <c r="E3158" s="4">
        <v>0.72916666666666663</v>
      </c>
      <c r="F3158" s="3" t="s">
        <v>15</v>
      </c>
      <c r="G3158" s="5"/>
      <c r="H3158" s="5"/>
      <c r="I3158" s="5"/>
      <c r="J3158" s="5"/>
      <c r="K3158" s="5"/>
      <c r="L3158" s="6"/>
    </row>
    <row r="3159" spans="1:12" ht="15" hidden="1" x14ac:dyDescent="0.2">
      <c r="A3159" t="str">
        <f t="shared" si="163"/>
        <v>44815NCYB Fld 30.395833333333333</v>
      </c>
      <c r="B3159" t="str">
        <f t="shared" si="164"/>
        <v>448150.395833333333333NCYB Fld 3</v>
      </c>
      <c r="C3159" s="2">
        <v>44815</v>
      </c>
      <c r="D3159" s="3" t="s">
        <v>50</v>
      </c>
      <c r="E3159" s="4">
        <v>0.39583333333333331</v>
      </c>
      <c r="F3159" s="3" t="s">
        <v>16</v>
      </c>
      <c r="G3159" s="5"/>
      <c r="H3159" s="5"/>
      <c r="I3159" s="5"/>
      <c r="J3159" s="5"/>
      <c r="K3159" s="5"/>
      <c r="L3159" s="6"/>
    </row>
    <row r="3160" spans="1:12" ht="15" hidden="1" x14ac:dyDescent="0.2">
      <c r="A3160" t="str">
        <f t="shared" si="163"/>
        <v>44815NCYB Fld 30.958333333333333</v>
      </c>
      <c r="B3160" t="str">
        <f t="shared" si="164"/>
        <v>448150.958333333333333NCYB Fld 3</v>
      </c>
      <c r="C3160" s="2">
        <v>44815</v>
      </c>
      <c r="D3160" s="3" t="s">
        <v>50</v>
      </c>
      <c r="E3160" s="4">
        <v>0.95833333333333337</v>
      </c>
      <c r="F3160" s="3" t="s">
        <v>16</v>
      </c>
      <c r="G3160" s="5"/>
      <c r="H3160" s="5"/>
      <c r="I3160" s="5"/>
      <c r="J3160" s="5"/>
      <c r="K3160" s="5"/>
      <c r="L3160" s="6"/>
    </row>
    <row r="3161" spans="1:12" ht="15" hidden="1" x14ac:dyDescent="0.2">
      <c r="A3161" t="str">
        <f t="shared" si="163"/>
        <v>44815NCYB Fld 30.520833333333333</v>
      </c>
      <c r="B3161" t="str">
        <f t="shared" si="164"/>
        <v>448150.520833333333333NCYB Fld 3</v>
      </c>
      <c r="C3161" s="2">
        <v>44815</v>
      </c>
      <c r="D3161" s="3" t="s">
        <v>50</v>
      </c>
      <c r="E3161" s="4">
        <v>0.52083333333333337</v>
      </c>
      <c r="F3161" s="3" t="s">
        <v>16</v>
      </c>
      <c r="G3161" s="5" t="s">
        <v>58</v>
      </c>
      <c r="H3161" s="5" t="s">
        <v>145</v>
      </c>
      <c r="I3161" s="5" t="s">
        <v>60</v>
      </c>
      <c r="J3161" s="5" t="s">
        <v>203</v>
      </c>
      <c r="K3161" s="5" t="s">
        <v>202</v>
      </c>
      <c r="L3161" s="6"/>
    </row>
    <row r="3162" spans="1:12" ht="15" hidden="1" x14ac:dyDescent="0.2">
      <c r="A3162" t="str">
        <f t="shared" si="163"/>
        <v>44815NCYB Fld 30.729166666666667</v>
      </c>
      <c r="B3162" t="str">
        <f t="shared" si="164"/>
        <v>448150.729166666666667NCYB Fld 3</v>
      </c>
      <c r="C3162" s="2">
        <v>44815</v>
      </c>
      <c r="D3162" s="3" t="s">
        <v>50</v>
      </c>
      <c r="E3162" s="4">
        <v>0.72916666666666663</v>
      </c>
      <c r="F3162" s="3" t="s">
        <v>16</v>
      </c>
      <c r="G3162" s="5"/>
      <c r="H3162" s="5"/>
      <c r="I3162" s="5"/>
      <c r="J3162" s="5"/>
      <c r="K3162" s="5"/>
      <c r="L3162" s="6"/>
    </row>
    <row r="3163" spans="1:12" ht="15" hidden="1" x14ac:dyDescent="0.2">
      <c r="A3163" t="str">
        <f t="shared" si="163"/>
        <v>44815NCYB Fld 30.791666666666667</v>
      </c>
      <c r="B3163" t="str">
        <f t="shared" si="164"/>
        <v>448150.791666666666667NCYB Fld 3</v>
      </c>
      <c r="C3163" s="2">
        <v>44815</v>
      </c>
      <c r="D3163" s="3" t="s">
        <v>50</v>
      </c>
      <c r="E3163" s="4">
        <v>0.79166666666666663</v>
      </c>
      <c r="F3163" s="3" t="s">
        <v>16</v>
      </c>
      <c r="G3163" s="5"/>
      <c r="H3163" s="5"/>
      <c r="I3163" s="5"/>
      <c r="J3163" s="5"/>
      <c r="K3163" s="5"/>
      <c r="L3163" s="6"/>
    </row>
    <row r="3164" spans="1:12" ht="15" hidden="1" x14ac:dyDescent="0.2">
      <c r="A3164" t="str">
        <f t="shared" si="163"/>
        <v>44815NCYB Fld 40.427083333333333</v>
      </c>
      <c r="B3164" t="str">
        <f t="shared" si="164"/>
        <v>448150.427083333333333NCYB Fld 4</v>
      </c>
      <c r="C3164" s="2">
        <v>44815</v>
      </c>
      <c r="D3164" s="3" t="s">
        <v>50</v>
      </c>
      <c r="E3164" s="4">
        <v>0.42708333333333331</v>
      </c>
      <c r="F3164" s="3" t="s">
        <v>17</v>
      </c>
      <c r="G3164" s="5"/>
      <c r="H3164" s="5"/>
      <c r="I3164" s="5"/>
      <c r="J3164" s="5"/>
      <c r="K3164" s="5"/>
      <c r="L3164" s="6"/>
    </row>
    <row r="3165" spans="1:12" ht="15" hidden="1" x14ac:dyDescent="0.2">
      <c r="A3165" t="str">
        <f t="shared" si="163"/>
        <v>44815NCYB Fld 40.989583333333333</v>
      </c>
      <c r="B3165" t="str">
        <f t="shared" si="164"/>
        <v>448150.989583333333333NCYB Fld 4</v>
      </c>
      <c r="C3165" s="2">
        <v>44815</v>
      </c>
      <c r="D3165" s="3" t="s">
        <v>50</v>
      </c>
      <c r="E3165" s="4">
        <v>0.98958333333333337</v>
      </c>
      <c r="F3165" s="3" t="s">
        <v>17</v>
      </c>
      <c r="G3165" s="5"/>
      <c r="H3165" s="5"/>
      <c r="I3165" s="5"/>
      <c r="J3165" s="5"/>
      <c r="K3165" s="5"/>
      <c r="L3165" s="6"/>
    </row>
    <row r="3166" spans="1:12" ht="15" hidden="1" x14ac:dyDescent="0.2">
      <c r="A3166" t="str">
        <f t="shared" si="163"/>
        <v>44815NCYB Fld 40.520833333333333</v>
      </c>
      <c r="B3166" t="str">
        <f t="shared" si="164"/>
        <v>448150.520833333333333NCYB Fld 4</v>
      </c>
      <c r="C3166" s="2">
        <v>44815</v>
      </c>
      <c r="D3166" s="3" t="s">
        <v>50</v>
      </c>
      <c r="E3166" s="4">
        <v>0.52083333333333337</v>
      </c>
      <c r="F3166" s="3" t="s">
        <v>17</v>
      </c>
      <c r="G3166" s="5"/>
      <c r="H3166" s="5"/>
      <c r="I3166" s="5"/>
      <c r="J3166" s="5"/>
      <c r="K3166" s="5"/>
      <c r="L3166" s="6"/>
    </row>
    <row r="3167" spans="1:12" ht="15" hidden="1" x14ac:dyDescent="0.2">
      <c r="A3167" t="str">
        <f t="shared" si="163"/>
        <v>44815NCYB Fld 40.6875</v>
      </c>
      <c r="B3167" t="str">
        <f t="shared" si="164"/>
        <v>448150.6875NCYB Fld 4</v>
      </c>
      <c r="C3167" s="2">
        <v>44815</v>
      </c>
      <c r="D3167" s="3" t="s">
        <v>50</v>
      </c>
      <c r="E3167" s="4">
        <v>0.6875</v>
      </c>
      <c r="F3167" s="3" t="s">
        <v>17</v>
      </c>
      <c r="G3167" s="5"/>
      <c r="H3167" s="5"/>
      <c r="I3167" s="5"/>
      <c r="J3167" s="5"/>
      <c r="K3167" s="5"/>
      <c r="L3167" s="6"/>
    </row>
    <row r="3168" spans="1:12" ht="15" hidden="1" x14ac:dyDescent="0.2">
      <c r="A3168" t="str">
        <f t="shared" si="163"/>
        <v>44815NCYB Fld 50.416666666666667</v>
      </c>
      <c r="B3168" t="str">
        <f t="shared" si="164"/>
        <v>448150.416666666666667NCYB Fld 5</v>
      </c>
      <c r="C3168" s="2">
        <v>44815</v>
      </c>
      <c r="D3168" s="3" t="s">
        <v>50</v>
      </c>
      <c r="E3168" s="4">
        <v>0.41666666666666669</v>
      </c>
      <c r="F3168" s="3" t="s">
        <v>18</v>
      </c>
      <c r="G3168" s="5" t="s">
        <v>58</v>
      </c>
      <c r="H3168" s="5" t="s">
        <v>142</v>
      </c>
      <c r="I3168" s="5" t="s">
        <v>67</v>
      </c>
      <c r="J3168" s="5" t="s">
        <v>65</v>
      </c>
      <c r="K3168" s="5" t="s">
        <v>418</v>
      </c>
      <c r="L3168" s="6"/>
    </row>
    <row r="3169" spans="1:12" ht="15" hidden="1" x14ac:dyDescent="0.2">
      <c r="A3169" t="str">
        <f t="shared" si="163"/>
        <v>44815NCYB Fld 50.520833333333333</v>
      </c>
      <c r="B3169" t="str">
        <f t="shared" si="164"/>
        <v>448150.520833333333333NCYB Fld 5</v>
      </c>
      <c r="C3169" s="2">
        <v>44815</v>
      </c>
      <c r="D3169" s="3" t="s">
        <v>50</v>
      </c>
      <c r="E3169" s="4">
        <v>0.52083333333333337</v>
      </c>
      <c r="F3169" s="3" t="s">
        <v>18</v>
      </c>
      <c r="G3169" s="5" t="s">
        <v>58</v>
      </c>
      <c r="H3169" s="5" t="s">
        <v>32</v>
      </c>
      <c r="I3169" s="5" t="s">
        <v>70</v>
      </c>
      <c r="J3169" s="5" t="s">
        <v>65</v>
      </c>
      <c r="K3169" s="5" t="s">
        <v>418</v>
      </c>
      <c r="L3169" s="6"/>
    </row>
    <row r="3170" spans="1:12" ht="15" hidden="1" x14ac:dyDescent="0.2">
      <c r="A3170" t="str">
        <f t="shared" si="163"/>
        <v>44815NCYB Fld 50.625</v>
      </c>
      <c r="B3170" t="str">
        <f t="shared" si="164"/>
        <v>448150.625NCYB Fld 5</v>
      </c>
      <c r="C3170" s="2">
        <v>44815</v>
      </c>
      <c r="D3170" s="3" t="s">
        <v>50</v>
      </c>
      <c r="E3170" s="4">
        <v>0.625</v>
      </c>
      <c r="F3170" s="3" t="s">
        <v>18</v>
      </c>
      <c r="G3170" s="5"/>
      <c r="H3170" s="5"/>
      <c r="I3170" s="5"/>
      <c r="J3170" s="5"/>
      <c r="K3170" s="5"/>
      <c r="L3170" s="6"/>
    </row>
    <row r="3171" spans="1:12" ht="15" hidden="1" x14ac:dyDescent="0.2">
      <c r="A3171" t="str">
        <f t="shared" si="163"/>
        <v>44815NCYB Fld 50.6875</v>
      </c>
      <c r="B3171" t="str">
        <f t="shared" si="164"/>
        <v>448150.6875NCYB Fld 5</v>
      </c>
      <c r="C3171" s="2">
        <v>44815</v>
      </c>
      <c r="D3171" s="3" t="s">
        <v>50</v>
      </c>
      <c r="E3171" s="4">
        <v>0.6875</v>
      </c>
      <c r="F3171" s="3" t="s">
        <v>18</v>
      </c>
      <c r="G3171" s="5"/>
      <c r="H3171" s="5"/>
      <c r="I3171" s="5"/>
      <c r="J3171" s="5"/>
      <c r="K3171" s="5"/>
      <c r="L3171" s="6"/>
    </row>
    <row r="3172" spans="1:12" ht="15" hidden="1" x14ac:dyDescent="0.2">
      <c r="A3172" t="str">
        <f t="shared" si="163"/>
        <v>44815NCYB Fld 60.416666666666667</v>
      </c>
      <c r="B3172" t="str">
        <f t="shared" si="164"/>
        <v>448150.416666666666667NCYB Fld 6</v>
      </c>
      <c r="C3172" s="2">
        <v>44815</v>
      </c>
      <c r="D3172" s="3" t="s">
        <v>50</v>
      </c>
      <c r="E3172" s="4">
        <v>0.41666666666666669</v>
      </c>
      <c r="F3172" s="3" t="s">
        <v>19</v>
      </c>
      <c r="G3172" s="5" t="s">
        <v>14</v>
      </c>
      <c r="H3172" s="5" t="s">
        <v>58</v>
      </c>
      <c r="I3172" s="5" t="s">
        <v>140</v>
      </c>
      <c r="J3172" s="5"/>
      <c r="K3172" s="5"/>
      <c r="L3172" s="6"/>
    </row>
    <row r="3173" spans="1:12" ht="15" hidden="1" x14ac:dyDescent="0.2">
      <c r="A3173" t="str">
        <f t="shared" si="163"/>
        <v>44815NCYB Fld 60.5</v>
      </c>
      <c r="B3173" t="str">
        <f t="shared" si="164"/>
        <v>448150.5NCYB Fld 6</v>
      </c>
      <c r="C3173" s="2">
        <v>44815</v>
      </c>
      <c r="D3173" s="3" t="s">
        <v>50</v>
      </c>
      <c r="E3173" s="4">
        <v>0.5</v>
      </c>
      <c r="F3173" s="3" t="s">
        <v>19</v>
      </c>
      <c r="G3173" s="5"/>
      <c r="H3173" s="5"/>
      <c r="I3173" s="5"/>
      <c r="J3173" s="5"/>
      <c r="K3173" s="5"/>
      <c r="L3173" s="6"/>
    </row>
    <row r="3174" spans="1:12" ht="15" hidden="1" x14ac:dyDescent="0.2">
      <c r="A3174" t="str">
        <f t="shared" si="163"/>
        <v>44815NCYB Fld 60.583333333333333</v>
      </c>
      <c r="B3174" t="str">
        <f t="shared" si="164"/>
        <v>448150.583333333333333NCYB Fld 6</v>
      </c>
      <c r="C3174" s="2">
        <v>44815</v>
      </c>
      <c r="D3174" s="3" t="s">
        <v>50</v>
      </c>
      <c r="E3174" s="4">
        <v>0.58333333333333337</v>
      </c>
      <c r="F3174" s="3" t="s">
        <v>19</v>
      </c>
      <c r="G3174" s="5"/>
      <c r="H3174" s="5"/>
      <c r="I3174" s="5"/>
      <c r="J3174" s="5"/>
      <c r="K3174" s="5"/>
      <c r="L3174" s="6"/>
    </row>
    <row r="3175" spans="1:12" ht="15" hidden="1" x14ac:dyDescent="0.2">
      <c r="A3175" t="str">
        <f t="shared" si="163"/>
        <v>44815NCYB Fld 60.6875</v>
      </c>
      <c r="B3175" t="str">
        <f t="shared" si="164"/>
        <v>448150.6875NCYB Fld 6</v>
      </c>
      <c r="C3175" s="2">
        <v>44815</v>
      </c>
      <c r="D3175" s="3" t="s">
        <v>50</v>
      </c>
      <c r="E3175" s="4">
        <v>0.6875</v>
      </c>
      <c r="F3175" s="3" t="s">
        <v>19</v>
      </c>
      <c r="G3175" s="5"/>
      <c r="H3175" s="5"/>
      <c r="I3175" s="5"/>
      <c r="J3175" s="5"/>
      <c r="K3175" s="5"/>
      <c r="L3175" s="6"/>
    </row>
    <row r="3176" spans="1:12" ht="15" hidden="1" x14ac:dyDescent="0.2">
      <c r="A3176" t="str">
        <f t="shared" si="163"/>
        <v>44815NCYB Fld 70.416666666666667</v>
      </c>
      <c r="B3176" t="str">
        <f t="shared" si="164"/>
        <v>448150.416666666666667NCYB Fld 7</v>
      </c>
      <c r="C3176" s="2">
        <v>44815</v>
      </c>
      <c r="D3176" s="3" t="s">
        <v>50</v>
      </c>
      <c r="E3176" s="4">
        <v>0.41666666666666669</v>
      </c>
      <c r="F3176" s="3" t="s">
        <v>20</v>
      </c>
      <c r="G3176" s="5" t="s">
        <v>58</v>
      </c>
      <c r="H3176" s="5" t="s">
        <v>175</v>
      </c>
      <c r="I3176" s="5" t="s">
        <v>77</v>
      </c>
      <c r="J3176" s="5" t="s">
        <v>288</v>
      </c>
      <c r="K3176" s="5"/>
      <c r="L3176" s="6"/>
    </row>
    <row r="3177" spans="1:12" ht="15" hidden="1" x14ac:dyDescent="0.2">
      <c r="A3177" t="str">
        <f t="shared" si="163"/>
        <v>44815NCYB Fld 70.520833333333333</v>
      </c>
      <c r="B3177" t="str">
        <f t="shared" si="164"/>
        <v>448150.520833333333333NCYB Fld 7</v>
      </c>
      <c r="C3177" s="2">
        <v>44815</v>
      </c>
      <c r="D3177" s="3" t="s">
        <v>50</v>
      </c>
      <c r="E3177" s="4">
        <v>0.52083333333333337</v>
      </c>
      <c r="F3177" s="3" t="s">
        <v>20</v>
      </c>
      <c r="G3177" s="5"/>
      <c r="H3177" s="5"/>
      <c r="I3177" s="5"/>
      <c r="J3177" s="5"/>
      <c r="K3177" s="5"/>
      <c r="L3177" s="6"/>
    </row>
    <row r="3178" spans="1:12" ht="15" hidden="1" x14ac:dyDescent="0.2">
      <c r="A3178" t="str">
        <f t="shared" si="163"/>
        <v>44815NCYB Fld 70.541666666666667</v>
      </c>
      <c r="B3178" t="str">
        <f t="shared" si="164"/>
        <v>448150.541666666666667NCYB Fld 7</v>
      </c>
      <c r="C3178" s="2">
        <v>44815</v>
      </c>
      <c r="D3178" s="3" t="s">
        <v>50</v>
      </c>
      <c r="E3178" s="4">
        <v>0.54166666666666663</v>
      </c>
      <c r="F3178" s="3" t="s">
        <v>20</v>
      </c>
      <c r="G3178" s="5"/>
      <c r="H3178" s="5"/>
      <c r="I3178" s="5"/>
      <c r="J3178" s="5"/>
      <c r="K3178" s="5"/>
      <c r="L3178" s="6"/>
    </row>
    <row r="3179" spans="1:12" ht="15" hidden="1" x14ac:dyDescent="0.2">
      <c r="A3179" t="str">
        <f t="shared" si="163"/>
        <v>44815NCYB Fld 70.729166666666667</v>
      </c>
      <c r="B3179" t="str">
        <f t="shared" si="164"/>
        <v>448150.729166666666667NCYB Fld 7</v>
      </c>
      <c r="C3179" s="2">
        <v>44815</v>
      </c>
      <c r="D3179" s="3" t="s">
        <v>50</v>
      </c>
      <c r="E3179" s="4">
        <v>0.72916666666666663</v>
      </c>
      <c r="F3179" s="3" t="s">
        <v>20</v>
      </c>
      <c r="G3179" s="5"/>
      <c r="H3179" s="5"/>
      <c r="I3179" s="5"/>
      <c r="J3179" s="5"/>
      <c r="K3179" s="5"/>
      <c r="L3179" s="6"/>
    </row>
    <row r="3180" spans="1:12" ht="15" hidden="1" x14ac:dyDescent="0.2">
      <c r="A3180" t="str">
        <f t="shared" si="163"/>
        <v>44815NCYB Fld 80.416666666666667</v>
      </c>
      <c r="B3180" t="str">
        <f t="shared" si="164"/>
        <v>448150.416666666666667NCYB Fld 8</v>
      </c>
      <c r="C3180" s="2">
        <v>44815</v>
      </c>
      <c r="D3180" s="3" t="s">
        <v>50</v>
      </c>
      <c r="E3180" s="4">
        <v>0.41666666666666669</v>
      </c>
      <c r="F3180" s="3" t="s">
        <v>21</v>
      </c>
      <c r="G3180" s="5"/>
      <c r="H3180" s="5"/>
      <c r="I3180" s="5"/>
      <c r="J3180" s="5"/>
      <c r="K3180" s="5"/>
      <c r="L3180" s="6"/>
    </row>
    <row r="3181" spans="1:12" ht="15" hidden="1" x14ac:dyDescent="0.2">
      <c r="A3181" t="str">
        <f t="shared" si="163"/>
        <v>44815NCYB Fld 80.5</v>
      </c>
      <c r="B3181" t="str">
        <f t="shared" si="164"/>
        <v>448150.5NCYB Fld 8</v>
      </c>
      <c r="C3181" s="2">
        <v>44815</v>
      </c>
      <c r="D3181" s="3" t="s">
        <v>50</v>
      </c>
      <c r="E3181" s="4">
        <v>0.5</v>
      </c>
      <c r="F3181" s="3" t="s">
        <v>21</v>
      </c>
      <c r="G3181" s="5"/>
      <c r="H3181" s="5"/>
      <c r="I3181" s="5"/>
      <c r="J3181" s="5"/>
      <c r="K3181" s="5"/>
      <c r="L3181" s="6"/>
    </row>
    <row r="3182" spans="1:12" ht="15" hidden="1" x14ac:dyDescent="0.2">
      <c r="A3182" t="str">
        <f t="shared" si="163"/>
        <v>44815NCYB Fld 80.583333333333333</v>
      </c>
      <c r="B3182" t="str">
        <f t="shared" si="164"/>
        <v>448150.583333333333333NCYB Fld 8</v>
      </c>
      <c r="C3182" s="2">
        <v>44815</v>
      </c>
      <c r="D3182" s="3" t="s">
        <v>50</v>
      </c>
      <c r="E3182" s="4">
        <v>0.58333333333333337</v>
      </c>
      <c r="F3182" s="3" t="s">
        <v>21</v>
      </c>
      <c r="G3182" s="5"/>
      <c r="H3182" s="5"/>
      <c r="I3182" s="5"/>
      <c r="J3182" s="5"/>
      <c r="K3182" s="5"/>
      <c r="L3182" s="6"/>
    </row>
    <row r="3183" spans="1:12" ht="15" hidden="1" x14ac:dyDescent="0.2">
      <c r="A3183" t="str">
        <f t="shared" si="163"/>
        <v>44815NCYB Fld 80.6875</v>
      </c>
      <c r="B3183" t="str">
        <f t="shared" si="164"/>
        <v>448150.6875NCYB Fld 8</v>
      </c>
      <c r="C3183" s="2">
        <v>44815</v>
      </c>
      <c r="D3183" s="3" t="s">
        <v>50</v>
      </c>
      <c r="E3183" s="4">
        <v>0.6875</v>
      </c>
      <c r="F3183" s="3" t="s">
        <v>21</v>
      </c>
      <c r="G3183" s="5"/>
      <c r="H3183" s="5"/>
      <c r="I3183" s="5"/>
      <c r="J3183" s="5"/>
      <c r="K3183" s="5"/>
      <c r="L3183" s="6"/>
    </row>
    <row r="3184" spans="1:12" ht="15" hidden="1" x14ac:dyDescent="0.2">
      <c r="A3184" t="str">
        <f t="shared" si="163"/>
        <v>44816NCYB Fld 10.625</v>
      </c>
      <c r="B3184" t="str">
        <f t="shared" si="164"/>
        <v>448160.625NCYB Fld 1</v>
      </c>
      <c r="C3184" s="2">
        <v>44816</v>
      </c>
      <c r="D3184" s="3" t="s">
        <v>11</v>
      </c>
      <c r="E3184" s="4">
        <v>0.625</v>
      </c>
      <c r="F3184" s="3" t="s">
        <v>12</v>
      </c>
      <c r="G3184" s="5"/>
      <c r="H3184" s="5"/>
      <c r="I3184" s="5"/>
      <c r="J3184" s="5"/>
      <c r="K3184" s="5"/>
      <c r="L3184" s="6"/>
    </row>
    <row r="3185" spans="1:12" ht="15" hidden="1" x14ac:dyDescent="0.2">
      <c r="A3185" t="str">
        <f t="shared" si="163"/>
        <v>44816NCYB Fld 10.75</v>
      </c>
      <c r="B3185" t="str">
        <f t="shared" si="164"/>
        <v>448160.75NCYB Fld 1</v>
      </c>
      <c r="C3185" s="2">
        <v>44816</v>
      </c>
      <c r="D3185" s="3" t="s">
        <v>11</v>
      </c>
      <c r="E3185" s="4">
        <v>0.75</v>
      </c>
      <c r="F3185" s="3" t="s">
        <v>12</v>
      </c>
      <c r="G3185" s="5"/>
      <c r="H3185" s="5"/>
      <c r="I3185" s="5"/>
      <c r="J3185" s="5"/>
      <c r="K3185" s="5"/>
      <c r="L3185" s="6"/>
    </row>
    <row r="3186" spans="1:12" ht="15" hidden="1" x14ac:dyDescent="0.2">
      <c r="A3186" t="str">
        <f t="shared" si="163"/>
        <v>44816NCYB Fld 10.84375</v>
      </c>
      <c r="B3186" t="str">
        <f t="shared" si="164"/>
        <v>448160.84375NCYB Fld 1</v>
      </c>
      <c r="C3186" s="2">
        <v>44816</v>
      </c>
      <c r="D3186" s="3" t="s">
        <v>11</v>
      </c>
      <c r="E3186" s="4">
        <v>0.84375</v>
      </c>
      <c r="F3186" s="3" t="s">
        <v>12</v>
      </c>
      <c r="G3186" s="5"/>
      <c r="H3186" s="5"/>
      <c r="I3186" s="5"/>
      <c r="J3186" s="5"/>
      <c r="K3186" s="5"/>
      <c r="L3186" s="6"/>
    </row>
    <row r="3187" spans="1:12" ht="15" hidden="1" x14ac:dyDescent="0.2">
      <c r="A3187" t="str">
        <f t="shared" si="163"/>
        <v>44816NCYB Fld 20.625</v>
      </c>
      <c r="B3187" t="str">
        <f t="shared" si="164"/>
        <v>448160.625NCYB Fld 2</v>
      </c>
      <c r="C3187" s="2">
        <v>44816</v>
      </c>
      <c r="D3187" s="3" t="s">
        <v>11</v>
      </c>
      <c r="E3187" s="4">
        <v>0.625</v>
      </c>
      <c r="F3187" s="3" t="s">
        <v>15</v>
      </c>
      <c r="G3187" s="5"/>
      <c r="H3187" s="5"/>
      <c r="I3187" s="5"/>
      <c r="J3187" s="5"/>
      <c r="K3187" s="5"/>
      <c r="L3187" s="6"/>
    </row>
    <row r="3188" spans="1:12" ht="15" hidden="1" x14ac:dyDescent="0.2">
      <c r="A3188" t="str">
        <f t="shared" si="163"/>
        <v>44816NCYB Fld 20.75</v>
      </c>
      <c r="B3188" t="str">
        <f t="shared" si="164"/>
        <v>448160.75NCYB Fld 2</v>
      </c>
      <c r="C3188" s="2">
        <v>44816</v>
      </c>
      <c r="D3188" s="3" t="s">
        <v>11</v>
      </c>
      <c r="E3188" s="4">
        <v>0.75</v>
      </c>
      <c r="F3188" s="3" t="s">
        <v>15</v>
      </c>
      <c r="G3188" s="5"/>
      <c r="H3188" s="5"/>
      <c r="I3188" s="5"/>
      <c r="J3188" s="5"/>
      <c r="K3188" s="5"/>
      <c r="L3188" s="6"/>
    </row>
    <row r="3189" spans="1:12" ht="15" hidden="1" x14ac:dyDescent="0.2">
      <c r="A3189" t="str">
        <f t="shared" si="163"/>
        <v>44816NCYB Fld 30.75</v>
      </c>
      <c r="B3189" t="str">
        <f t="shared" si="164"/>
        <v>448160.75NCYB Fld 3</v>
      </c>
      <c r="C3189" s="2">
        <v>44816</v>
      </c>
      <c r="D3189" s="3" t="s">
        <v>11</v>
      </c>
      <c r="E3189" s="4">
        <v>0.75</v>
      </c>
      <c r="F3189" s="3" t="s">
        <v>16</v>
      </c>
      <c r="G3189" s="5" t="s">
        <v>14</v>
      </c>
      <c r="H3189" s="5" t="s">
        <v>58</v>
      </c>
      <c r="I3189" s="5" t="s">
        <v>60</v>
      </c>
      <c r="J3189" s="5"/>
      <c r="K3189" s="5"/>
      <c r="L3189" s="6"/>
    </row>
    <row r="3190" spans="1:12" ht="15" hidden="1" x14ac:dyDescent="0.2">
      <c r="A3190" t="str">
        <f t="shared" si="163"/>
        <v>44816NCYB Fld 30.833333333333333</v>
      </c>
      <c r="B3190" t="str">
        <f t="shared" si="164"/>
        <v>448160.833333333333333NCYB Fld 3</v>
      </c>
      <c r="C3190" s="2">
        <v>44816</v>
      </c>
      <c r="D3190" s="3" t="s">
        <v>11</v>
      </c>
      <c r="E3190" s="4">
        <v>0.83333333333333337</v>
      </c>
      <c r="F3190" s="3" t="s">
        <v>16</v>
      </c>
      <c r="G3190" s="5"/>
      <c r="H3190" s="5"/>
      <c r="I3190" s="5"/>
      <c r="J3190" s="5"/>
      <c r="K3190" s="5"/>
      <c r="L3190" s="6"/>
    </row>
    <row r="3191" spans="1:12" ht="15" hidden="1" x14ac:dyDescent="0.2">
      <c r="A3191" t="str">
        <f t="shared" si="163"/>
        <v>44816NCYB Fld 40.75</v>
      </c>
      <c r="B3191" t="str">
        <f t="shared" si="164"/>
        <v>448160.75NCYB Fld 4</v>
      </c>
      <c r="C3191" s="2">
        <v>44816</v>
      </c>
      <c r="D3191" s="3" t="s">
        <v>11</v>
      </c>
      <c r="E3191" s="4">
        <v>0.75</v>
      </c>
      <c r="F3191" s="3" t="s">
        <v>17</v>
      </c>
      <c r="G3191" s="5" t="s">
        <v>14</v>
      </c>
      <c r="H3191" s="5" t="s">
        <v>58</v>
      </c>
      <c r="I3191" s="5" t="s">
        <v>82</v>
      </c>
      <c r="J3191" s="5"/>
      <c r="K3191" s="5"/>
      <c r="L3191" s="6"/>
    </row>
    <row r="3192" spans="1:12" ht="15" hidden="1" x14ac:dyDescent="0.2">
      <c r="A3192" t="str">
        <f t="shared" si="163"/>
        <v>44816NCYB Fld 50.75</v>
      </c>
      <c r="B3192" t="str">
        <f t="shared" si="164"/>
        <v>448160.75NCYB Fld 5</v>
      </c>
      <c r="C3192" s="2">
        <v>44816</v>
      </c>
      <c r="D3192" s="3" t="s">
        <v>11</v>
      </c>
      <c r="E3192" s="4">
        <v>0.75</v>
      </c>
      <c r="F3192" s="3" t="s">
        <v>18</v>
      </c>
      <c r="G3192" s="5" t="s">
        <v>14</v>
      </c>
      <c r="H3192" s="5" t="s">
        <v>58</v>
      </c>
      <c r="I3192" s="5" t="s">
        <v>67</v>
      </c>
      <c r="J3192" s="5"/>
      <c r="K3192" s="5"/>
      <c r="L3192" s="6"/>
    </row>
    <row r="3193" spans="1:12" ht="15" hidden="1" x14ac:dyDescent="0.2">
      <c r="A3193" t="str">
        <f t="shared" si="163"/>
        <v>44816NCYB Fld 60.75</v>
      </c>
      <c r="B3193" t="str">
        <f t="shared" si="164"/>
        <v>448160.75NCYB Fld 6</v>
      </c>
      <c r="C3193" s="2">
        <v>44816</v>
      </c>
      <c r="D3193" s="3" t="s">
        <v>11</v>
      </c>
      <c r="E3193" s="4">
        <v>0.75</v>
      </c>
      <c r="F3193" s="3" t="s">
        <v>19</v>
      </c>
      <c r="G3193" s="5" t="s">
        <v>14</v>
      </c>
      <c r="H3193" s="5" t="s">
        <v>58</v>
      </c>
      <c r="I3193" s="5" t="s">
        <v>409</v>
      </c>
      <c r="J3193" s="5"/>
      <c r="K3193" s="5"/>
      <c r="L3193" s="6"/>
    </row>
    <row r="3194" spans="1:12" ht="15" hidden="1" x14ac:dyDescent="0.2">
      <c r="A3194" t="str">
        <f t="shared" si="163"/>
        <v>44816NCYB Fld 70.75</v>
      </c>
      <c r="B3194" t="str">
        <f t="shared" si="164"/>
        <v>448160.75NCYB Fld 7</v>
      </c>
      <c r="C3194" s="2">
        <v>44816</v>
      </c>
      <c r="D3194" s="3" t="s">
        <v>11</v>
      </c>
      <c r="E3194" s="4">
        <v>0.75</v>
      </c>
      <c r="F3194" s="3" t="s">
        <v>20</v>
      </c>
      <c r="G3194" s="5" t="s">
        <v>14</v>
      </c>
      <c r="H3194" s="5" t="s">
        <v>58</v>
      </c>
      <c r="I3194" s="5" t="s">
        <v>140</v>
      </c>
      <c r="J3194" s="5"/>
      <c r="K3194" s="5"/>
      <c r="L3194" s="6"/>
    </row>
    <row r="3195" spans="1:12" ht="15" hidden="1" x14ac:dyDescent="0.2">
      <c r="A3195" t="str">
        <f t="shared" si="163"/>
        <v>44816NCYB Fld 80.75</v>
      </c>
      <c r="B3195" t="str">
        <f t="shared" si="164"/>
        <v>448160.75NCYB Fld 8</v>
      </c>
      <c r="C3195" s="2">
        <v>44816</v>
      </c>
      <c r="D3195" s="3" t="s">
        <v>11</v>
      </c>
      <c r="E3195" s="4">
        <v>0.75</v>
      </c>
      <c r="F3195" s="3" t="s">
        <v>21</v>
      </c>
      <c r="G3195" s="5"/>
      <c r="H3195" s="5"/>
      <c r="I3195" s="5"/>
      <c r="J3195" s="5"/>
      <c r="K3195" s="5"/>
      <c r="L3195" s="6"/>
    </row>
    <row r="3196" spans="1:12" ht="15" hidden="1" x14ac:dyDescent="0.2">
      <c r="A3196" t="str">
        <f t="shared" si="163"/>
        <v>44817NCYB Fld 10.625</v>
      </c>
      <c r="B3196" t="str">
        <f t="shared" si="164"/>
        <v>448170.625NCYB Fld 1</v>
      </c>
      <c r="C3196" s="2">
        <v>44817</v>
      </c>
      <c r="D3196" s="3" t="s">
        <v>22</v>
      </c>
      <c r="E3196" s="4">
        <v>0.625</v>
      </c>
      <c r="F3196" s="3" t="s">
        <v>12</v>
      </c>
      <c r="G3196" s="5"/>
      <c r="H3196" s="5"/>
      <c r="I3196" s="5"/>
      <c r="J3196" s="5"/>
      <c r="K3196" s="5"/>
      <c r="L3196" s="6"/>
    </row>
    <row r="3197" spans="1:12" ht="15" hidden="1" x14ac:dyDescent="0.2">
      <c r="A3197" t="str">
        <f t="shared" si="163"/>
        <v>44817NCYB Fld 10.729166666666667</v>
      </c>
      <c r="B3197" t="str">
        <f t="shared" si="164"/>
        <v>448170.729166666666667NCYB Fld 1</v>
      </c>
      <c r="C3197" s="2">
        <v>44817</v>
      </c>
      <c r="D3197" s="3" t="s">
        <v>22</v>
      </c>
      <c r="E3197" s="4">
        <v>0.72916666666666663</v>
      </c>
      <c r="F3197" s="3" t="s">
        <v>12</v>
      </c>
      <c r="G3197" s="5" t="s">
        <v>14</v>
      </c>
      <c r="H3197" s="5" t="s">
        <v>58</v>
      </c>
      <c r="I3197" s="5" t="s">
        <v>300</v>
      </c>
      <c r="J3197" s="5"/>
      <c r="K3197" s="5"/>
      <c r="L3197" s="6" t="s">
        <v>419</v>
      </c>
    </row>
    <row r="3198" spans="1:12" ht="15" hidden="1" x14ac:dyDescent="0.2">
      <c r="A3198" t="str">
        <f t="shared" si="163"/>
        <v>44817NCYB Fld 10.84375</v>
      </c>
      <c r="B3198" t="str">
        <f t="shared" si="164"/>
        <v>448170.84375NCYB Fld 1</v>
      </c>
      <c r="C3198" s="2">
        <v>44817</v>
      </c>
      <c r="D3198" s="3" t="s">
        <v>22</v>
      </c>
      <c r="E3198" s="4">
        <v>0.84375</v>
      </c>
      <c r="F3198" s="3" t="s">
        <v>12</v>
      </c>
      <c r="G3198" s="5"/>
      <c r="H3198" s="5"/>
      <c r="I3198" s="5"/>
      <c r="J3198" s="5"/>
      <c r="K3198" s="5"/>
      <c r="L3198" s="6"/>
    </row>
    <row r="3199" spans="1:12" ht="15" hidden="1" x14ac:dyDescent="0.2">
      <c r="A3199" t="str">
        <f t="shared" si="163"/>
        <v>44817NCYB Fld 20.625</v>
      </c>
      <c r="B3199" t="str">
        <f t="shared" si="164"/>
        <v>448170.625NCYB Fld 2</v>
      </c>
      <c r="C3199" s="2">
        <v>44817</v>
      </c>
      <c r="D3199" s="3" t="s">
        <v>22</v>
      </c>
      <c r="E3199" s="4">
        <v>0.625</v>
      </c>
      <c r="F3199" s="3" t="s">
        <v>15</v>
      </c>
      <c r="G3199" s="5"/>
      <c r="H3199" s="5"/>
      <c r="I3199" s="5"/>
      <c r="J3199" s="5"/>
      <c r="K3199" s="5"/>
      <c r="L3199" s="6"/>
    </row>
    <row r="3200" spans="1:12" ht="15" hidden="1" x14ac:dyDescent="0.2">
      <c r="A3200" t="str">
        <f t="shared" si="163"/>
        <v>44817NCYB Fld 20.75</v>
      </c>
      <c r="B3200" t="str">
        <f t="shared" si="164"/>
        <v>448170.75NCYB Fld 2</v>
      </c>
      <c r="C3200" s="2">
        <v>44817</v>
      </c>
      <c r="D3200" s="3" t="s">
        <v>22</v>
      </c>
      <c r="E3200" s="4">
        <v>0.75</v>
      </c>
      <c r="F3200" s="3" t="s">
        <v>15</v>
      </c>
      <c r="G3200" s="5"/>
      <c r="H3200" s="5"/>
      <c r="I3200" s="5"/>
      <c r="J3200" s="5"/>
      <c r="K3200" s="5"/>
      <c r="L3200" s="6"/>
    </row>
    <row r="3201" spans="1:12" ht="15" hidden="1" x14ac:dyDescent="0.2">
      <c r="A3201" t="str">
        <f t="shared" si="163"/>
        <v>44817NCYB Fld 30.75</v>
      </c>
      <c r="B3201" t="str">
        <f t="shared" si="164"/>
        <v>448170.75NCYB Fld 3</v>
      </c>
      <c r="C3201" s="2">
        <v>44817</v>
      </c>
      <c r="D3201" s="3" t="s">
        <v>22</v>
      </c>
      <c r="E3201" s="4">
        <v>0.75</v>
      </c>
      <c r="F3201" s="3" t="s">
        <v>16</v>
      </c>
      <c r="G3201" s="5" t="s">
        <v>14</v>
      </c>
      <c r="H3201" s="5" t="s">
        <v>58</v>
      </c>
      <c r="I3201" s="5" t="s">
        <v>138</v>
      </c>
      <c r="J3201" s="5"/>
      <c r="K3201" s="5"/>
      <c r="L3201" s="6"/>
    </row>
    <row r="3202" spans="1:12" ht="15" hidden="1" x14ac:dyDescent="0.2">
      <c r="A3202" t="str">
        <f t="shared" si="163"/>
        <v>44817NCYB Fld 30.833333333333333</v>
      </c>
      <c r="B3202" t="str">
        <f t="shared" si="164"/>
        <v>448170.833333333333333NCYB Fld 3</v>
      </c>
      <c r="C3202" s="2">
        <v>44817</v>
      </c>
      <c r="D3202" s="3" t="s">
        <v>22</v>
      </c>
      <c r="E3202" s="4">
        <v>0.83333333333333337</v>
      </c>
      <c r="F3202" s="3" t="s">
        <v>16</v>
      </c>
      <c r="G3202" s="5"/>
      <c r="H3202" s="5"/>
      <c r="I3202" s="5"/>
      <c r="J3202" s="5"/>
      <c r="K3202" s="5"/>
      <c r="L3202" s="6"/>
    </row>
    <row r="3203" spans="1:12" ht="15" hidden="1" x14ac:dyDescent="0.2">
      <c r="A3203" t="str">
        <f t="shared" si="163"/>
        <v>44817NCYB Fld 40.75</v>
      </c>
      <c r="B3203" t="str">
        <f t="shared" si="164"/>
        <v>448170.75NCYB Fld 4</v>
      </c>
      <c r="C3203" s="2">
        <v>44817</v>
      </c>
      <c r="D3203" s="3" t="s">
        <v>22</v>
      </c>
      <c r="E3203" s="4">
        <v>0.75</v>
      </c>
      <c r="F3203" s="3" t="s">
        <v>17</v>
      </c>
      <c r="G3203" s="5" t="s">
        <v>14</v>
      </c>
      <c r="H3203" s="5" t="s">
        <v>58</v>
      </c>
      <c r="I3203" s="5" t="s">
        <v>82</v>
      </c>
      <c r="J3203" s="5"/>
      <c r="K3203" s="5"/>
      <c r="L3203" s="6"/>
    </row>
    <row r="3204" spans="1:12" ht="15" hidden="1" x14ac:dyDescent="0.2">
      <c r="A3204" t="str">
        <f t="shared" si="163"/>
        <v>44817NCYB Fld 50.75</v>
      </c>
      <c r="B3204" t="str">
        <f t="shared" si="164"/>
        <v>448170.75NCYB Fld 5</v>
      </c>
      <c r="C3204" s="2">
        <v>44817</v>
      </c>
      <c r="D3204" s="3" t="s">
        <v>22</v>
      </c>
      <c r="E3204" s="4">
        <v>0.75</v>
      </c>
      <c r="F3204" s="3" t="s">
        <v>18</v>
      </c>
      <c r="G3204" s="5" t="s">
        <v>14</v>
      </c>
      <c r="H3204" s="5" t="s">
        <v>58</v>
      </c>
      <c r="I3204" s="5" t="s">
        <v>70</v>
      </c>
      <c r="J3204" s="5"/>
      <c r="K3204" s="5"/>
      <c r="L3204" s="6"/>
    </row>
    <row r="3205" spans="1:12" ht="15" hidden="1" x14ac:dyDescent="0.2">
      <c r="A3205" t="str">
        <f t="shared" si="163"/>
        <v>44817NCYB Fld 60.75</v>
      </c>
      <c r="B3205" t="str">
        <f t="shared" si="164"/>
        <v>448170.75NCYB Fld 6</v>
      </c>
      <c r="C3205" s="2">
        <v>44817</v>
      </c>
      <c r="D3205" s="3" t="s">
        <v>22</v>
      </c>
      <c r="E3205" s="4">
        <v>0.75</v>
      </c>
      <c r="F3205" s="3" t="s">
        <v>19</v>
      </c>
      <c r="G3205" s="5" t="s">
        <v>14</v>
      </c>
      <c r="H3205" s="5" t="s">
        <v>58</v>
      </c>
      <c r="I3205" s="5" t="s">
        <v>139</v>
      </c>
      <c r="J3205" s="5"/>
      <c r="K3205" s="5"/>
      <c r="L3205" s="6"/>
    </row>
    <row r="3206" spans="1:12" ht="15" hidden="1" x14ac:dyDescent="0.2">
      <c r="A3206" t="str">
        <f t="shared" si="163"/>
        <v>44817NCYB Fld 70.75</v>
      </c>
      <c r="B3206" t="str">
        <f t="shared" si="164"/>
        <v>448170.75NCYB Fld 7</v>
      </c>
      <c r="C3206" s="2">
        <v>44817</v>
      </c>
      <c r="D3206" s="3" t="s">
        <v>22</v>
      </c>
      <c r="E3206" s="4">
        <v>0.75</v>
      </c>
      <c r="F3206" s="3" t="s">
        <v>20</v>
      </c>
      <c r="G3206" s="5" t="s">
        <v>14</v>
      </c>
      <c r="H3206" s="5" t="s">
        <v>58</v>
      </c>
      <c r="I3206" s="5" t="s">
        <v>64</v>
      </c>
      <c r="J3206" s="5"/>
      <c r="K3206" s="5"/>
      <c r="L3206" s="6"/>
    </row>
    <row r="3207" spans="1:12" ht="15" hidden="1" x14ac:dyDescent="0.2">
      <c r="A3207" t="str">
        <f t="shared" ref="A3207:A3270" si="165">+C3207&amp;F3207&amp;E3207</f>
        <v>44817NCYB Fld 80.75</v>
      </c>
      <c r="B3207" t="str">
        <f t="shared" ref="B3207:B3270" si="166">C3207&amp;E3207&amp;F3207</f>
        <v>448170.75NCYB Fld 8</v>
      </c>
      <c r="C3207" s="2">
        <v>44817</v>
      </c>
      <c r="D3207" s="3" t="s">
        <v>22</v>
      </c>
      <c r="E3207" s="4">
        <v>0.75</v>
      </c>
      <c r="F3207" s="3" t="s">
        <v>21</v>
      </c>
      <c r="G3207" s="5" t="s">
        <v>14</v>
      </c>
      <c r="H3207" s="5" t="s">
        <v>58</v>
      </c>
      <c r="I3207" s="5" t="s">
        <v>140</v>
      </c>
      <c r="J3207" s="5"/>
      <c r="K3207" s="5"/>
      <c r="L3207" s="6"/>
    </row>
    <row r="3208" spans="1:12" ht="15" hidden="1" x14ac:dyDescent="0.2">
      <c r="A3208" t="str">
        <f t="shared" si="165"/>
        <v>44818NCYB Fld 10.625</v>
      </c>
      <c r="B3208" t="str">
        <f t="shared" si="166"/>
        <v>448180.625NCYB Fld 1</v>
      </c>
      <c r="C3208" s="2">
        <v>44818</v>
      </c>
      <c r="D3208" s="3" t="s">
        <v>23</v>
      </c>
      <c r="E3208" s="4">
        <v>0.625</v>
      </c>
      <c r="F3208" s="3" t="s">
        <v>12</v>
      </c>
      <c r="G3208" s="5"/>
      <c r="H3208" s="5"/>
      <c r="I3208" s="5"/>
      <c r="J3208" s="5"/>
      <c r="K3208" s="5"/>
      <c r="L3208" s="6"/>
    </row>
    <row r="3209" spans="1:12" ht="15" hidden="1" x14ac:dyDescent="0.2">
      <c r="A3209" t="str">
        <f t="shared" si="165"/>
        <v>44818NCYB Fld 10.75</v>
      </c>
      <c r="B3209" t="str">
        <f t="shared" si="166"/>
        <v>448180.75NCYB Fld 1</v>
      </c>
      <c r="C3209" s="2">
        <v>44818</v>
      </c>
      <c r="D3209" s="3" t="s">
        <v>23</v>
      </c>
      <c r="E3209" s="4">
        <v>0.75</v>
      </c>
      <c r="F3209" s="3" t="s">
        <v>12</v>
      </c>
      <c r="G3209" s="5"/>
      <c r="H3209" s="5"/>
      <c r="I3209" s="5"/>
      <c r="J3209" s="5"/>
      <c r="K3209" s="5"/>
      <c r="L3209" s="6"/>
    </row>
    <row r="3210" spans="1:12" ht="15" hidden="1" x14ac:dyDescent="0.2">
      <c r="A3210" t="str">
        <f t="shared" si="165"/>
        <v>44818NCYB Fld 10.84375</v>
      </c>
      <c r="B3210" t="str">
        <f t="shared" si="166"/>
        <v>448180.84375NCYB Fld 1</v>
      </c>
      <c r="C3210" s="2">
        <v>44818</v>
      </c>
      <c r="D3210" s="3" t="s">
        <v>23</v>
      </c>
      <c r="E3210" s="4">
        <v>0.84375</v>
      </c>
      <c r="F3210" s="3" t="s">
        <v>12</v>
      </c>
      <c r="G3210" s="5"/>
      <c r="H3210" s="5"/>
      <c r="I3210" s="5"/>
      <c r="J3210" s="5"/>
      <c r="K3210" s="5"/>
      <c r="L3210" s="6"/>
    </row>
    <row r="3211" spans="1:12" ht="15" hidden="1" x14ac:dyDescent="0.2">
      <c r="A3211" t="str">
        <f t="shared" si="165"/>
        <v>44818NCYB Fld 20.625</v>
      </c>
      <c r="B3211" t="str">
        <f t="shared" si="166"/>
        <v>448180.625NCYB Fld 2</v>
      </c>
      <c r="C3211" s="2">
        <v>44818</v>
      </c>
      <c r="D3211" s="3" t="s">
        <v>23</v>
      </c>
      <c r="E3211" s="4">
        <v>0.625</v>
      </c>
      <c r="F3211" s="3" t="s">
        <v>15</v>
      </c>
      <c r="G3211" s="5"/>
      <c r="H3211" s="5"/>
      <c r="I3211" s="5"/>
      <c r="J3211" s="5"/>
      <c r="K3211" s="5"/>
      <c r="L3211" s="6"/>
    </row>
    <row r="3212" spans="1:12" ht="15" hidden="1" x14ac:dyDescent="0.2">
      <c r="A3212" t="str">
        <f t="shared" si="165"/>
        <v>44818NCYB Fld 20.75</v>
      </c>
      <c r="B3212" t="str">
        <f t="shared" si="166"/>
        <v>448180.75NCYB Fld 2</v>
      </c>
      <c r="C3212" s="2">
        <v>44818</v>
      </c>
      <c r="D3212" s="3" t="s">
        <v>23</v>
      </c>
      <c r="E3212" s="4">
        <v>0.75</v>
      </c>
      <c r="F3212" s="3" t="s">
        <v>15</v>
      </c>
      <c r="G3212" s="5"/>
      <c r="H3212" s="5"/>
      <c r="I3212" s="5"/>
      <c r="J3212" s="5"/>
      <c r="K3212" s="5"/>
      <c r="L3212" s="6"/>
    </row>
    <row r="3213" spans="1:12" ht="15" hidden="1" x14ac:dyDescent="0.2">
      <c r="A3213" t="str">
        <f t="shared" si="165"/>
        <v>44818NCYB Fld 30.75</v>
      </c>
      <c r="B3213" t="str">
        <f t="shared" si="166"/>
        <v>448180.75NCYB Fld 3</v>
      </c>
      <c r="C3213" s="2">
        <v>44818</v>
      </c>
      <c r="D3213" s="3" t="s">
        <v>23</v>
      </c>
      <c r="E3213" s="4">
        <v>0.75</v>
      </c>
      <c r="F3213" s="3" t="s">
        <v>16</v>
      </c>
      <c r="G3213" s="5" t="s">
        <v>14</v>
      </c>
      <c r="H3213" s="5" t="s">
        <v>58</v>
      </c>
      <c r="I3213" s="5" t="s">
        <v>60</v>
      </c>
      <c r="J3213" s="5"/>
      <c r="K3213" s="5"/>
      <c r="L3213" s="6"/>
    </row>
    <row r="3214" spans="1:12" ht="15" hidden="1" x14ac:dyDescent="0.2">
      <c r="A3214" t="str">
        <f t="shared" si="165"/>
        <v>44818NCYB Fld 30.833333333333333</v>
      </c>
      <c r="B3214" t="str">
        <f t="shared" si="166"/>
        <v>448180.833333333333333NCYB Fld 3</v>
      </c>
      <c r="C3214" s="2">
        <v>44818</v>
      </c>
      <c r="D3214" s="3" t="s">
        <v>23</v>
      </c>
      <c r="E3214" s="4">
        <v>0.83333333333333337</v>
      </c>
      <c r="F3214" s="3" t="s">
        <v>16</v>
      </c>
      <c r="G3214" s="5"/>
      <c r="H3214" s="5"/>
      <c r="I3214" s="5"/>
      <c r="J3214" s="5"/>
      <c r="K3214" s="5"/>
      <c r="L3214" s="6"/>
    </row>
    <row r="3215" spans="1:12" ht="15" hidden="1" x14ac:dyDescent="0.2">
      <c r="A3215" t="str">
        <f t="shared" si="165"/>
        <v>44818NCYB Fld 40.729166666666667</v>
      </c>
      <c r="B3215" t="str">
        <f t="shared" si="166"/>
        <v>448180.729166666666667NCYB Fld 4</v>
      </c>
      <c r="C3215" s="2">
        <v>44818</v>
      </c>
      <c r="D3215" s="3" t="s">
        <v>23</v>
      </c>
      <c r="E3215" s="4">
        <v>0.72916666666666663</v>
      </c>
      <c r="F3215" s="3" t="s">
        <v>17</v>
      </c>
      <c r="G3215" s="5" t="s">
        <v>14</v>
      </c>
      <c r="H3215" s="5" t="s">
        <v>58</v>
      </c>
      <c r="I3215" s="5"/>
      <c r="J3215" s="5"/>
      <c r="K3215" s="5"/>
      <c r="L3215" s="6"/>
    </row>
    <row r="3216" spans="1:12" ht="15" hidden="1" x14ac:dyDescent="0.2">
      <c r="A3216" t="str">
        <f t="shared" si="165"/>
        <v>44818NCYB Fld 50.729166666666667</v>
      </c>
      <c r="B3216" t="str">
        <f t="shared" si="166"/>
        <v>448180.729166666666667NCYB Fld 5</v>
      </c>
      <c r="C3216" s="2">
        <v>44818</v>
      </c>
      <c r="D3216" s="3" t="s">
        <v>23</v>
      </c>
      <c r="E3216" s="4">
        <v>0.72916666666666663</v>
      </c>
      <c r="F3216" s="3" t="s">
        <v>18</v>
      </c>
      <c r="G3216" s="5" t="s">
        <v>14</v>
      </c>
      <c r="H3216" s="5" t="s">
        <v>58</v>
      </c>
      <c r="I3216" s="5" t="s">
        <v>67</v>
      </c>
      <c r="J3216" s="5"/>
      <c r="K3216" s="5"/>
      <c r="L3216" s="6"/>
    </row>
    <row r="3217" spans="1:12" ht="15" hidden="1" x14ac:dyDescent="0.2">
      <c r="A3217" t="str">
        <f t="shared" si="165"/>
        <v>44818NCYB Fld 60.75</v>
      </c>
      <c r="B3217" t="str">
        <f t="shared" si="166"/>
        <v>448180.75NCYB Fld 6</v>
      </c>
      <c r="C3217" s="2">
        <v>44818</v>
      </c>
      <c r="D3217" s="3" t="s">
        <v>23</v>
      </c>
      <c r="E3217" s="4">
        <v>0.75</v>
      </c>
      <c r="F3217" s="3" t="s">
        <v>19</v>
      </c>
      <c r="G3217" s="5" t="s">
        <v>14</v>
      </c>
      <c r="H3217" s="5" t="s">
        <v>58</v>
      </c>
      <c r="I3217" s="5" t="s">
        <v>139</v>
      </c>
      <c r="J3217" s="5"/>
      <c r="K3217" s="5"/>
      <c r="L3217" s="6"/>
    </row>
    <row r="3218" spans="1:12" ht="15" hidden="1" x14ac:dyDescent="0.2">
      <c r="A3218" t="str">
        <f t="shared" si="165"/>
        <v>44818NCYB Fld 70.75</v>
      </c>
      <c r="B3218" t="str">
        <f t="shared" si="166"/>
        <v>448180.75NCYB Fld 7</v>
      </c>
      <c r="C3218" s="2">
        <v>44818</v>
      </c>
      <c r="D3218" s="3" t="s">
        <v>23</v>
      </c>
      <c r="E3218" s="4">
        <v>0.75</v>
      </c>
      <c r="F3218" s="3" t="s">
        <v>20</v>
      </c>
      <c r="G3218" s="5" t="s">
        <v>14</v>
      </c>
      <c r="H3218" s="5" t="s">
        <v>58</v>
      </c>
      <c r="I3218" s="5" t="s">
        <v>77</v>
      </c>
      <c r="J3218" s="5"/>
      <c r="K3218" s="5"/>
      <c r="L3218" s="6"/>
    </row>
    <row r="3219" spans="1:12" ht="15" hidden="1" x14ac:dyDescent="0.2">
      <c r="A3219" t="str">
        <f t="shared" si="165"/>
        <v>44818NCYB Fld 80.75</v>
      </c>
      <c r="B3219" t="str">
        <f t="shared" si="166"/>
        <v>448180.75NCYB Fld 8</v>
      </c>
      <c r="C3219" s="2">
        <v>44818</v>
      </c>
      <c r="D3219" s="3" t="s">
        <v>23</v>
      </c>
      <c r="E3219" s="4">
        <v>0.75</v>
      </c>
      <c r="F3219" s="3" t="s">
        <v>21</v>
      </c>
      <c r="G3219" s="5" t="s">
        <v>14</v>
      </c>
      <c r="H3219" s="5" t="s">
        <v>58</v>
      </c>
      <c r="I3219" s="5" t="s">
        <v>205</v>
      </c>
      <c r="J3219" s="5"/>
      <c r="K3219" s="5"/>
      <c r="L3219" s="6"/>
    </row>
    <row r="3220" spans="1:12" ht="15" hidden="1" x14ac:dyDescent="0.2">
      <c r="A3220" t="str">
        <f t="shared" si="165"/>
        <v>44819NCYB Fld 10.625</v>
      </c>
      <c r="B3220" t="str">
        <f t="shared" si="166"/>
        <v>448190.625NCYB Fld 1</v>
      </c>
      <c r="C3220" s="2">
        <v>44819</v>
      </c>
      <c r="D3220" s="3" t="s">
        <v>30</v>
      </c>
      <c r="E3220" s="4">
        <v>0.625</v>
      </c>
      <c r="F3220" s="3" t="s">
        <v>12</v>
      </c>
      <c r="G3220" s="5"/>
      <c r="H3220" s="5"/>
      <c r="I3220" s="5"/>
      <c r="J3220" s="5"/>
      <c r="K3220" s="5"/>
      <c r="L3220" s="6"/>
    </row>
    <row r="3221" spans="1:12" ht="15" hidden="1" x14ac:dyDescent="0.2">
      <c r="A3221" t="str">
        <f t="shared" si="165"/>
        <v>44819NCYB Fld 10.75</v>
      </c>
      <c r="B3221" t="str">
        <f t="shared" si="166"/>
        <v>448190.75NCYB Fld 1</v>
      </c>
      <c r="C3221" s="2">
        <v>44819</v>
      </c>
      <c r="D3221" s="3" t="s">
        <v>30</v>
      </c>
      <c r="E3221" s="4">
        <v>0.75</v>
      </c>
      <c r="F3221" s="3" t="s">
        <v>12</v>
      </c>
      <c r="G3221" s="5"/>
      <c r="H3221" s="5"/>
      <c r="I3221" s="5"/>
      <c r="J3221" s="5"/>
      <c r="K3221" s="5"/>
      <c r="L3221" s="6"/>
    </row>
    <row r="3222" spans="1:12" ht="15" hidden="1" x14ac:dyDescent="0.2">
      <c r="A3222" t="str">
        <f t="shared" si="165"/>
        <v>44819NCYB Fld 10.791666666666667</v>
      </c>
      <c r="B3222" t="str">
        <f t="shared" si="166"/>
        <v>448190.791666666666667NCYB Fld 1</v>
      </c>
      <c r="C3222" s="2">
        <v>44819</v>
      </c>
      <c r="D3222" s="3" t="s">
        <v>30</v>
      </c>
      <c r="E3222" s="4">
        <v>0.79166666666666663</v>
      </c>
      <c r="F3222" s="3" t="s">
        <v>12</v>
      </c>
      <c r="G3222" s="5" t="s">
        <v>14</v>
      </c>
      <c r="H3222" s="5" t="s">
        <v>58</v>
      </c>
      <c r="I3222" s="5" t="s">
        <v>300</v>
      </c>
      <c r="J3222" s="5"/>
      <c r="K3222" s="5"/>
      <c r="L3222" s="6" t="s">
        <v>420</v>
      </c>
    </row>
    <row r="3223" spans="1:12" ht="15" hidden="1" x14ac:dyDescent="0.2">
      <c r="A3223" t="str">
        <f t="shared" si="165"/>
        <v>44819NCYB Fld 20.625</v>
      </c>
      <c r="B3223" t="str">
        <f t="shared" si="166"/>
        <v>448190.625NCYB Fld 2</v>
      </c>
      <c r="C3223" s="2">
        <v>44819</v>
      </c>
      <c r="D3223" s="3" t="s">
        <v>30</v>
      </c>
      <c r="E3223" s="4">
        <v>0.625</v>
      </c>
      <c r="F3223" s="3" t="s">
        <v>15</v>
      </c>
      <c r="G3223" s="5"/>
      <c r="H3223" s="5"/>
      <c r="I3223" s="5"/>
      <c r="J3223" s="5"/>
      <c r="K3223" s="5"/>
      <c r="L3223" s="6"/>
    </row>
    <row r="3224" spans="1:12" ht="15" hidden="1" x14ac:dyDescent="0.2">
      <c r="A3224" t="str">
        <f t="shared" si="165"/>
        <v>44819NCYB Fld 20.75</v>
      </c>
      <c r="B3224" t="str">
        <f t="shared" si="166"/>
        <v>448190.75NCYB Fld 2</v>
      </c>
      <c r="C3224" s="2">
        <v>44819</v>
      </c>
      <c r="D3224" s="3" t="s">
        <v>30</v>
      </c>
      <c r="E3224" s="4">
        <v>0.75</v>
      </c>
      <c r="F3224" s="3" t="s">
        <v>15</v>
      </c>
      <c r="G3224" s="5"/>
      <c r="H3224" s="5"/>
      <c r="I3224" s="5"/>
      <c r="J3224" s="5"/>
      <c r="K3224" s="5"/>
      <c r="L3224" s="6"/>
    </row>
    <row r="3225" spans="1:12" ht="15" hidden="1" x14ac:dyDescent="0.2">
      <c r="A3225" t="str">
        <f t="shared" si="165"/>
        <v>44819NCYB Fld 30.75</v>
      </c>
      <c r="B3225" t="str">
        <f t="shared" si="166"/>
        <v>448190.75NCYB Fld 3</v>
      </c>
      <c r="C3225" s="2">
        <v>44819</v>
      </c>
      <c r="D3225" s="3" t="s">
        <v>30</v>
      </c>
      <c r="E3225" s="4">
        <v>0.75</v>
      </c>
      <c r="F3225" s="3" t="s">
        <v>16</v>
      </c>
      <c r="G3225" s="5" t="s">
        <v>14</v>
      </c>
      <c r="H3225" s="5" t="s">
        <v>58</v>
      </c>
      <c r="I3225" s="5" t="s">
        <v>138</v>
      </c>
      <c r="J3225" s="5"/>
      <c r="K3225" s="5"/>
      <c r="L3225" s="6"/>
    </row>
    <row r="3226" spans="1:12" ht="15" hidden="1" x14ac:dyDescent="0.2">
      <c r="A3226" t="str">
        <f t="shared" si="165"/>
        <v>44819NCYB Fld 30.833333333333333</v>
      </c>
      <c r="B3226" t="str">
        <f t="shared" si="166"/>
        <v>448190.833333333333333NCYB Fld 3</v>
      </c>
      <c r="C3226" s="2">
        <v>44819</v>
      </c>
      <c r="D3226" s="3" t="s">
        <v>30</v>
      </c>
      <c r="E3226" s="4">
        <v>0.83333333333333337</v>
      </c>
      <c r="F3226" s="3" t="s">
        <v>16</v>
      </c>
      <c r="G3226" s="5"/>
      <c r="H3226" s="5"/>
      <c r="I3226" s="5"/>
      <c r="J3226" s="5"/>
      <c r="K3226" s="5"/>
      <c r="L3226" s="6"/>
    </row>
    <row r="3227" spans="1:12" ht="15" hidden="1" x14ac:dyDescent="0.2">
      <c r="A3227" t="str">
        <f t="shared" si="165"/>
        <v>44819NCYB Fld 40.75</v>
      </c>
      <c r="B3227" t="str">
        <f t="shared" si="166"/>
        <v>448190.75NCYB Fld 4</v>
      </c>
      <c r="C3227" s="2">
        <v>44819</v>
      </c>
      <c r="D3227" s="3" t="s">
        <v>30</v>
      </c>
      <c r="E3227" s="4">
        <v>0.75</v>
      </c>
      <c r="F3227" s="3" t="s">
        <v>17</v>
      </c>
      <c r="G3227" s="5" t="s">
        <v>14</v>
      </c>
      <c r="H3227" s="5" t="s">
        <v>58</v>
      </c>
      <c r="I3227" s="5" t="s">
        <v>86</v>
      </c>
      <c r="J3227" s="5"/>
      <c r="K3227" s="5"/>
      <c r="L3227" s="6"/>
    </row>
    <row r="3228" spans="1:12" ht="15" hidden="1" x14ac:dyDescent="0.2">
      <c r="A3228" t="str">
        <f t="shared" si="165"/>
        <v>44819NCYB Fld 50.75</v>
      </c>
      <c r="B3228" t="str">
        <f t="shared" si="166"/>
        <v>448190.75NCYB Fld 5</v>
      </c>
      <c r="C3228" s="2">
        <v>44819</v>
      </c>
      <c r="D3228" s="3" t="s">
        <v>30</v>
      </c>
      <c r="E3228" s="4">
        <v>0.75</v>
      </c>
      <c r="F3228" s="3" t="s">
        <v>18</v>
      </c>
      <c r="G3228" s="5" t="s">
        <v>14</v>
      </c>
      <c r="H3228" s="5" t="s">
        <v>58</v>
      </c>
      <c r="I3228" s="5" t="s">
        <v>70</v>
      </c>
      <c r="J3228" s="5"/>
      <c r="K3228" s="5"/>
      <c r="L3228" s="6"/>
    </row>
    <row r="3229" spans="1:12" ht="15" hidden="1" x14ac:dyDescent="0.2">
      <c r="A3229" t="str">
        <f t="shared" si="165"/>
        <v>44819NCYB Fld 60.75</v>
      </c>
      <c r="B3229" t="str">
        <f t="shared" si="166"/>
        <v>448190.75NCYB Fld 6</v>
      </c>
      <c r="C3229" s="2">
        <v>44819</v>
      </c>
      <c r="D3229" s="3" t="s">
        <v>30</v>
      </c>
      <c r="E3229" s="4">
        <v>0.75</v>
      </c>
      <c r="F3229" s="3" t="s">
        <v>19</v>
      </c>
      <c r="G3229" s="5" t="s">
        <v>14</v>
      </c>
      <c r="H3229" s="5" t="s">
        <v>58</v>
      </c>
      <c r="I3229" s="5" t="s">
        <v>73</v>
      </c>
      <c r="J3229" s="5"/>
      <c r="K3229" s="5"/>
      <c r="L3229" s="6"/>
    </row>
    <row r="3230" spans="1:12" ht="15" hidden="1" x14ac:dyDescent="0.2">
      <c r="A3230" t="str">
        <f t="shared" si="165"/>
        <v>44819NCYB Fld 70.75</v>
      </c>
      <c r="B3230" t="str">
        <f t="shared" si="166"/>
        <v>448190.75NCYB Fld 7</v>
      </c>
      <c r="C3230" s="2">
        <v>44819</v>
      </c>
      <c r="D3230" s="3" t="s">
        <v>30</v>
      </c>
      <c r="E3230" s="4">
        <v>0.75</v>
      </c>
      <c r="F3230" s="3" t="s">
        <v>20</v>
      </c>
      <c r="G3230" s="5" t="s">
        <v>14</v>
      </c>
      <c r="H3230" s="5" t="s">
        <v>58</v>
      </c>
      <c r="I3230" s="5" t="s">
        <v>64</v>
      </c>
      <c r="J3230" s="5"/>
      <c r="K3230" s="5"/>
      <c r="L3230" s="6"/>
    </row>
    <row r="3231" spans="1:12" ht="15" hidden="1" x14ac:dyDescent="0.2">
      <c r="A3231" t="str">
        <f t="shared" si="165"/>
        <v>44819NCYB Fld 80.75</v>
      </c>
      <c r="B3231" t="str">
        <f t="shared" si="166"/>
        <v>448190.75NCYB Fld 8</v>
      </c>
      <c r="C3231" s="2">
        <v>44819</v>
      </c>
      <c r="D3231" s="3" t="s">
        <v>30</v>
      </c>
      <c r="E3231" s="4">
        <v>0.75</v>
      </c>
      <c r="F3231" s="3" t="s">
        <v>21</v>
      </c>
      <c r="G3231" s="5" t="s">
        <v>14</v>
      </c>
      <c r="H3231" s="5" t="s">
        <v>58</v>
      </c>
      <c r="I3231" s="5" t="s">
        <v>140</v>
      </c>
      <c r="J3231" s="5"/>
      <c r="K3231" s="5"/>
      <c r="L3231" s="6"/>
    </row>
    <row r="3232" spans="1:12" ht="15" hidden="1" x14ac:dyDescent="0.2">
      <c r="A3232" t="str">
        <f t="shared" si="165"/>
        <v>44820NCYB Fld 10.625</v>
      </c>
      <c r="B3232" t="str">
        <f t="shared" si="166"/>
        <v>448200.625NCYB Fld 1</v>
      </c>
      <c r="C3232" s="2">
        <v>44820</v>
      </c>
      <c r="D3232" s="3" t="s">
        <v>43</v>
      </c>
      <c r="E3232" s="4">
        <v>0.625</v>
      </c>
      <c r="F3232" s="3" t="s">
        <v>12</v>
      </c>
      <c r="G3232" s="5"/>
      <c r="H3232" s="5"/>
      <c r="I3232" s="5"/>
      <c r="J3232" s="5"/>
      <c r="K3232" s="5"/>
      <c r="L3232" s="6"/>
    </row>
    <row r="3233" spans="1:12" ht="15" hidden="1" x14ac:dyDescent="0.2">
      <c r="A3233" t="str">
        <f t="shared" si="165"/>
        <v>44820NCYB Fld 10.75</v>
      </c>
      <c r="B3233" t="str">
        <f t="shared" si="166"/>
        <v>448200.75NCYB Fld 1</v>
      </c>
      <c r="C3233" s="2">
        <v>44820</v>
      </c>
      <c r="D3233" s="3" t="s">
        <v>43</v>
      </c>
      <c r="E3233" s="4">
        <v>0.75</v>
      </c>
      <c r="F3233" s="3" t="s">
        <v>12</v>
      </c>
      <c r="G3233" s="5"/>
      <c r="H3233" s="5"/>
      <c r="I3233" s="5"/>
      <c r="J3233" s="5"/>
      <c r="K3233" s="5"/>
      <c r="L3233" s="6"/>
    </row>
    <row r="3234" spans="1:12" ht="15" hidden="1" x14ac:dyDescent="0.2">
      <c r="A3234" t="str">
        <f t="shared" si="165"/>
        <v>44820NCYB Fld 10.84375</v>
      </c>
      <c r="B3234" t="str">
        <f t="shared" si="166"/>
        <v>448200.84375NCYB Fld 1</v>
      </c>
      <c r="C3234" s="2">
        <v>44820</v>
      </c>
      <c r="D3234" s="3" t="s">
        <v>43</v>
      </c>
      <c r="E3234" s="4">
        <v>0.84375</v>
      </c>
      <c r="F3234" s="3" t="s">
        <v>12</v>
      </c>
      <c r="G3234" s="5"/>
      <c r="H3234" s="5"/>
      <c r="I3234" s="5"/>
      <c r="J3234" s="5"/>
      <c r="K3234" s="5"/>
      <c r="L3234" s="6"/>
    </row>
    <row r="3235" spans="1:12" ht="15" hidden="1" x14ac:dyDescent="0.2">
      <c r="A3235" t="str">
        <f t="shared" si="165"/>
        <v>44820NCYB Fld 20.625</v>
      </c>
      <c r="B3235" t="str">
        <f t="shared" si="166"/>
        <v>448200.625NCYB Fld 2</v>
      </c>
      <c r="C3235" s="2">
        <v>44820</v>
      </c>
      <c r="D3235" s="3" t="s">
        <v>43</v>
      </c>
      <c r="E3235" s="4">
        <v>0.625</v>
      </c>
      <c r="F3235" s="3" t="s">
        <v>15</v>
      </c>
      <c r="G3235" s="5"/>
      <c r="H3235" s="5"/>
      <c r="I3235" s="5"/>
      <c r="J3235" s="5"/>
      <c r="K3235" s="5"/>
      <c r="L3235" s="6"/>
    </row>
    <row r="3236" spans="1:12" ht="15" hidden="1" x14ac:dyDescent="0.2">
      <c r="A3236" t="str">
        <f t="shared" si="165"/>
        <v>44820NCYB Fld 20.75</v>
      </c>
      <c r="B3236" t="str">
        <f t="shared" si="166"/>
        <v>448200.75NCYB Fld 2</v>
      </c>
      <c r="C3236" s="2">
        <v>44820</v>
      </c>
      <c r="D3236" s="3" t="s">
        <v>43</v>
      </c>
      <c r="E3236" s="4">
        <v>0.75</v>
      </c>
      <c r="F3236" s="3" t="s">
        <v>15</v>
      </c>
      <c r="G3236" s="5"/>
      <c r="H3236" s="5"/>
      <c r="I3236" s="5"/>
      <c r="J3236" s="5"/>
      <c r="K3236" s="5"/>
      <c r="L3236" s="6"/>
    </row>
    <row r="3237" spans="1:12" ht="15" hidden="1" x14ac:dyDescent="0.2">
      <c r="A3237" t="str">
        <f t="shared" si="165"/>
        <v>44820NCYB Fld 30.75</v>
      </c>
      <c r="B3237" t="str">
        <f t="shared" si="166"/>
        <v>448200.75NCYB Fld 3</v>
      </c>
      <c r="C3237" s="2">
        <v>44820</v>
      </c>
      <c r="D3237" s="3" t="s">
        <v>43</v>
      </c>
      <c r="E3237" s="4">
        <v>0.75</v>
      </c>
      <c r="F3237" s="3" t="s">
        <v>16</v>
      </c>
      <c r="G3237" s="5"/>
      <c r="H3237" s="5"/>
      <c r="I3237" s="5"/>
      <c r="J3237" s="5"/>
      <c r="K3237" s="5"/>
      <c r="L3237" s="6"/>
    </row>
    <row r="3238" spans="1:12" ht="15" hidden="1" x14ac:dyDescent="0.2">
      <c r="A3238" t="str">
        <f t="shared" si="165"/>
        <v>44820NCYB Fld 30.833333333333333</v>
      </c>
      <c r="B3238" t="str">
        <f t="shared" si="166"/>
        <v>448200.833333333333333NCYB Fld 3</v>
      </c>
      <c r="C3238" s="2">
        <v>44820</v>
      </c>
      <c r="D3238" s="3" t="s">
        <v>43</v>
      </c>
      <c r="E3238" s="4">
        <v>0.83333333333333337</v>
      </c>
      <c r="F3238" s="3" t="s">
        <v>16</v>
      </c>
      <c r="G3238" s="5"/>
      <c r="H3238" s="5"/>
      <c r="I3238" s="5"/>
      <c r="J3238" s="5"/>
      <c r="K3238" s="5"/>
      <c r="L3238" s="6"/>
    </row>
    <row r="3239" spans="1:12" ht="15" hidden="1" x14ac:dyDescent="0.2">
      <c r="A3239" t="str">
        <f t="shared" si="165"/>
        <v>44820NCYB Fld 40.75</v>
      </c>
      <c r="B3239" t="str">
        <f t="shared" si="166"/>
        <v>448200.75NCYB Fld 4</v>
      </c>
      <c r="C3239" s="2">
        <v>44820</v>
      </c>
      <c r="D3239" s="3" t="s">
        <v>43</v>
      </c>
      <c r="E3239" s="4">
        <v>0.75</v>
      </c>
      <c r="F3239" s="3" t="s">
        <v>17</v>
      </c>
      <c r="G3239" s="5"/>
      <c r="H3239" s="5"/>
      <c r="I3239" s="5"/>
      <c r="J3239" s="5"/>
      <c r="K3239" s="5"/>
      <c r="L3239" s="6"/>
    </row>
    <row r="3240" spans="1:12" ht="15" hidden="1" x14ac:dyDescent="0.2">
      <c r="A3240" t="str">
        <f t="shared" si="165"/>
        <v>44820NCYB Fld 50.75</v>
      </c>
      <c r="B3240" t="str">
        <f t="shared" si="166"/>
        <v>448200.75NCYB Fld 5</v>
      </c>
      <c r="C3240" s="2">
        <v>44820</v>
      </c>
      <c r="D3240" s="3" t="s">
        <v>43</v>
      </c>
      <c r="E3240" s="4">
        <v>0.75</v>
      </c>
      <c r="F3240" s="3" t="s">
        <v>18</v>
      </c>
      <c r="G3240" s="5"/>
      <c r="H3240" s="5"/>
      <c r="I3240" s="5"/>
      <c r="J3240" s="5"/>
      <c r="K3240" s="5"/>
      <c r="L3240" s="6"/>
    </row>
    <row r="3241" spans="1:12" ht="15" hidden="1" x14ac:dyDescent="0.2">
      <c r="A3241" t="str">
        <f t="shared" si="165"/>
        <v>44820NCYB Fld 60.75</v>
      </c>
      <c r="B3241" t="str">
        <f t="shared" si="166"/>
        <v>448200.75NCYB Fld 6</v>
      </c>
      <c r="C3241" s="2">
        <v>44820</v>
      </c>
      <c r="D3241" s="3" t="s">
        <v>43</v>
      </c>
      <c r="E3241" s="4">
        <v>0.75</v>
      </c>
      <c r="F3241" s="3" t="s">
        <v>19</v>
      </c>
      <c r="G3241" s="5" t="s">
        <v>14</v>
      </c>
      <c r="H3241" s="5" t="s">
        <v>58</v>
      </c>
      <c r="I3241" s="5" t="s">
        <v>139</v>
      </c>
      <c r="J3241" s="5"/>
      <c r="K3241" s="5"/>
      <c r="L3241" s="6"/>
    </row>
    <row r="3242" spans="1:12" ht="15" hidden="1" x14ac:dyDescent="0.2">
      <c r="A3242" t="str">
        <f t="shared" si="165"/>
        <v>44820NCYB Fld 70.75</v>
      </c>
      <c r="B3242" t="str">
        <f t="shared" si="166"/>
        <v>448200.75NCYB Fld 7</v>
      </c>
      <c r="C3242" s="2">
        <v>44820</v>
      </c>
      <c r="D3242" s="3" t="s">
        <v>43</v>
      </c>
      <c r="E3242" s="4">
        <v>0.75</v>
      </c>
      <c r="F3242" s="3" t="s">
        <v>20</v>
      </c>
      <c r="G3242" s="5" t="s">
        <v>14</v>
      </c>
      <c r="H3242" s="5" t="s">
        <v>58</v>
      </c>
      <c r="I3242" s="5" t="s">
        <v>409</v>
      </c>
      <c r="J3242" s="5"/>
      <c r="K3242" s="5"/>
      <c r="L3242" s="6"/>
    </row>
    <row r="3243" spans="1:12" ht="15" hidden="1" x14ac:dyDescent="0.2">
      <c r="A3243" t="str">
        <f t="shared" si="165"/>
        <v>44820NCYB Fld 80.75</v>
      </c>
      <c r="B3243" t="str">
        <f t="shared" si="166"/>
        <v>448200.75NCYB Fld 8</v>
      </c>
      <c r="C3243" s="2">
        <v>44820</v>
      </c>
      <c r="D3243" s="3" t="s">
        <v>43</v>
      </c>
      <c r="E3243" s="4">
        <v>0.75</v>
      </c>
      <c r="F3243" s="3" t="s">
        <v>21</v>
      </c>
      <c r="G3243" s="5"/>
      <c r="H3243" s="5"/>
      <c r="I3243" s="5"/>
      <c r="J3243" s="5"/>
      <c r="K3243" s="5"/>
      <c r="L3243" s="6"/>
    </row>
    <row r="3244" spans="1:12" ht="15" hidden="1" x14ac:dyDescent="0.2">
      <c r="A3244" t="str">
        <f t="shared" si="165"/>
        <v>44821NCYB Fld 10.416666666666667</v>
      </c>
      <c r="B3244" t="str">
        <f t="shared" si="166"/>
        <v>448210.416666666666667NCYB Fld 1</v>
      </c>
      <c r="C3244" s="2">
        <v>44821</v>
      </c>
      <c r="D3244" s="3" t="s">
        <v>49</v>
      </c>
      <c r="E3244" s="4">
        <v>0.41666666666666669</v>
      </c>
      <c r="F3244" s="3" t="s">
        <v>12</v>
      </c>
      <c r="G3244" s="5"/>
      <c r="H3244" s="5"/>
      <c r="I3244" s="5"/>
      <c r="J3244" s="5"/>
      <c r="K3244" s="5"/>
      <c r="L3244" s="6"/>
    </row>
    <row r="3245" spans="1:12" ht="15" hidden="1" x14ac:dyDescent="0.2">
      <c r="A3245" t="str">
        <f t="shared" si="165"/>
        <v>44821NCYB Fld 10.520833333333333</v>
      </c>
      <c r="B3245" t="str">
        <f t="shared" si="166"/>
        <v>448210.520833333333333NCYB Fld 1</v>
      </c>
      <c r="C3245" s="2">
        <v>44821</v>
      </c>
      <c r="D3245" s="3" t="s">
        <v>49</v>
      </c>
      <c r="E3245" s="4">
        <v>0.52083333333333337</v>
      </c>
      <c r="F3245" s="3" t="s">
        <v>12</v>
      </c>
      <c r="G3245" s="5"/>
      <c r="H3245" s="5"/>
      <c r="I3245" s="5"/>
      <c r="J3245" s="5"/>
      <c r="K3245" s="5"/>
      <c r="L3245" s="6"/>
    </row>
    <row r="3246" spans="1:12" ht="15" hidden="1" x14ac:dyDescent="0.2">
      <c r="A3246" t="str">
        <f t="shared" si="165"/>
        <v>44821NCYB Fld 10.625</v>
      </c>
      <c r="B3246" t="str">
        <f t="shared" si="166"/>
        <v>448210.625NCYB Fld 1</v>
      </c>
      <c r="C3246" s="2">
        <v>44821</v>
      </c>
      <c r="D3246" s="3" t="s">
        <v>49</v>
      </c>
      <c r="E3246" s="4">
        <v>0.625</v>
      </c>
      <c r="F3246" s="3" t="s">
        <v>12</v>
      </c>
      <c r="G3246" s="5" t="s">
        <v>58</v>
      </c>
      <c r="H3246" s="5" t="s">
        <v>35</v>
      </c>
      <c r="I3246" s="5" t="s">
        <v>259</v>
      </c>
      <c r="J3246" s="5"/>
      <c r="K3246" s="5"/>
      <c r="L3246" s="6" t="s">
        <v>421</v>
      </c>
    </row>
    <row r="3247" spans="1:12" ht="15" hidden="1" x14ac:dyDescent="0.2">
      <c r="A3247" t="str">
        <f t="shared" si="165"/>
        <v>44821NCYB Fld 10.729166666666667</v>
      </c>
      <c r="B3247" t="str">
        <f t="shared" si="166"/>
        <v>448210.729166666666667NCYB Fld 1</v>
      </c>
      <c r="C3247" s="2">
        <v>44821</v>
      </c>
      <c r="D3247" s="3" t="s">
        <v>49</v>
      </c>
      <c r="E3247" s="4">
        <v>0.72916666666666663</v>
      </c>
      <c r="F3247" s="3" t="s">
        <v>12</v>
      </c>
      <c r="G3247" s="5"/>
      <c r="H3247" s="5"/>
      <c r="I3247" s="5"/>
      <c r="J3247" s="5"/>
      <c r="K3247" s="5"/>
      <c r="L3247" s="6"/>
    </row>
    <row r="3248" spans="1:12" ht="15" hidden="1" x14ac:dyDescent="0.2">
      <c r="A3248" t="str">
        <f t="shared" si="165"/>
        <v>44821NCYB Fld 10.833333333333333</v>
      </c>
      <c r="B3248" t="str">
        <f t="shared" si="166"/>
        <v>448210.833333333333333NCYB Fld 1</v>
      </c>
      <c r="C3248" s="2">
        <v>44821</v>
      </c>
      <c r="D3248" s="3" t="s">
        <v>49</v>
      </c>
      <c r="E3248" s="4">
        <v>0.83333333333333337</v>
      </c>
      <c r="F3248" s="3" t="s">
        <v>12</v>
      </c>
      <c r="G3248" s="5"/>
      <c r="H3248" s="5"/>
      <c r="I3248" s="5"/>
      <c r="J3248" s="5"/>
      <c r="K3248" s="5"/>
      <c r="L3248" s="6"/>
    </row>
    <row r="3249" spans="1:12" ht="15" hidden="1" x14ac:dyDescent="0.2">
      <c r="A3249" t="str">
        <f t="shared" si="165"/>
        <v>44821NCYB Fld 20.416666666666667</v>
      </c>
      <c r="B3249" t="str">
        <f t="shared" si="166"/>
        <v>448210.416666666666667NCYB Fld 2</v>
      </c>
      <c r="C3249" s="2">
        <v>44821</v>
      </c>
      <c r="D3249" s="3" t="s">
        <v>49</v>
      </c>
      <c r="E3249" s="4">
        <v>0.41666666666666669</v>
      </c>
      <c r="F3249" s="3" t="s">
        <v>15</v>
      </c>
      <c r="G3249" s="5"/>
      <c r="H3249" s="5"/>
      <c r="I3249" s="5"/>
      <c r="J3249" s="5"/>
      <c r="K3249" s="5"/>
      <c r="L3249" s="6"/>
    </row>
    <row r="3250" spans="1:12" ht="15" hidden="1" x14ac:dyDescent="0.2">
      <c r="A3250" t="str">
        <f t="shared" si="165"/>
        <v>44821NCYB Fld 20.520833333333333</v>
      </c>
      <c r="B3250" t="str">
        <f t="shared" si="166"/>
        <v>448210.520833333333333NCYB Fld 2</v>
      </c>
      <c r="C3250" s="2">
        <v>44821</v>
      </c>
      <c r="D3250" s="3" t="s">
        <v>49</v>
      </c>
      <c r="E3250" s="4">
        <v>0.52083333333333337</v>
      </c>
      <c r="F3250" s="3" t="s">
        <v>15</v>
      </c>
      <c r="G3250" s="5"/>
      <c r="H3250" s="5"/>
      <c r="I3250" s="5"/>
      <c r="J3250" s="5"/>
      <c r="K3250" s="5"/>
      <c r="L3250" s="6"/>
    </row>
    <row r="3251" spans="1:12" ht="15" hidden="1" x14ac:dyDescent="0.2">
      <c r="A3251" t="str">
        <f t="shared" si="165"/>
        <v>44821NCYB Fld 20.625</v>
      </c>
      <c r="B3251" t="str">
        <f t="shared" si="166"/>
        <v>448210.625NCYB Fld 2</v>
      </c>
      <c r="C3251" s="2">
        <v>44821</v>
      </c>
      <c r="D3251" s="3" t="s">
        <v>49</v>
      </c>
      <c r="E3251" s="4">
        <v>0.625</v>
      </c>
      <c r="F3251" s="3" t="s">
        <v>15</v>
      </c>
      <c r="G3251" s="5"/>
      <c r="H3251" s="5"/>
      <c r="I3251" s="5"/>
      <c r="J3251" s="5"/>
      <c r="K3251" s="5"/>
      <c r="L3251" s="6"/>
    </row>
    <row r="3252" spans="1:12" ht="15" hidden="1" x14ac:dyDescent="0.2">
      <c r="A3252" t="str">
        <f t="shared" si="165"/>
        <v>44821NCYB Fld 20.729166666666667</v>
      </c>
      <c r="B3252" t="str">
        <f t="shared" si="166"/>
        <v>448210.729166666666667NCYB Fld 2</v>
      </c>
      <c r="C3252" s="2">
        <v>44821</v>
      </c>
      <c r="D3252" s="3" t="s">
        <v>49</v>
      </c>
      <c r="E3252" s="4">
        <v>0.72916666666666663</v>
      </c>
      <c r="F3252" s="3" t="s">
        <v>15</v>
      </c>
      <c r="G3252" s="5"/>
      <c r="H3252" s="5"/>
      <c r="I3252" s="5"/>
      <c r="J3252" s="5"/>
      <c r="K3252" s="5"/>
      <c r="L3252" s="6"/>
    </row>
    <row r="3253" spans="1:12" ht="15" hidden="1" x14ac:dyDescent="0.2">
      <c r="A3253" t="str">
        <f t="shared" si="165"/>
        <v>44821NCYB Fld 30.395833333333333</v>
      </c>
      <c r="B3253" t="str">
        <f t="shared" si="166"/>
        <v>448210.395833333333333NCYB Fld 3</v>
      </c>
      <c r="C3253" s="2">
        <v>44821</v>
      </c>
      <c r="D3253" s="3" t="s">
        <v>49</v>
      </c>
      <c r="E3253" s="4">
        <v>0.39583333333333331</v>
      </c>
      <c r="F3253" s="3" t="s">
        <v>16</v>
      </c>
      <c r="G3253" s="5"/>
      <c r="H3253" s="5"/>
      <c r="I3253" s="5"/>
      <c r="J3253" s="5"/>
      <c r="K3253" s="5"/>
      <c r="L3253" s="6"/>
    </row>
    <row r="3254" spans="1:12" ht="15" hidden="1" x14ac:dyDescent="0.2">
      <c r="A3254" t="str">
        <f t="shared" si="165"/>
        <v>44821NCYB Fld 30.416666666666667</v>
      </c>
      <c r="B3254" t="str">
        <f t="shared" si="166"/>
        <v>448210.416666666666667NCYB Fld 3</v>
      </c>
      <c r="C3254" s="2">
        <v>44821</v>
      </c>
      <c r="D3254" s="3" t="s">
        <v>49</v>
      </c>
      <c r="E3254" s="4">
        <v>0.41666666666666669</v>
      </c>
      <c r="F3254" s="3" t="s">
        <v>16</v>
      </c>
      <c r="G3254" s="5" t="s">
        <v>58</v>
      </c>
      <c r="H3254" s="5" t="s">
        <v>231</v>
      </c>
      <c r="I3254" s="5" t="s">
        <v>60</v>
      </c>
      <c r="J3254" s="5" t="s">
        <v>65</v>
      </c>
      <c r="K3254" s="5" t="s">
        <v>203</v>
      </c>
      <c r="L3254" s="6"/>
    </row>
    <row r="3255" spans="1:12" ht="15" hidden="1" x14ac:dyDescent="0.2">
      <c r="A3255" t="str">
        <f t="shared" si="165"/>
        <v>44821NCYB Fld 30.520833333333333</v>
      </c>
      <c r="B3255" t="str">
        <f t="shared" si="166"/>
        <v>448210.520833333333333NCYB Fld 3</v>
      </c>
      <c r="C3255" s="2">
        <v>44821</v>
      </c>
      <c r="D3255" s="3" t="s">
        <v>49</v>
      </c>
      <c r="E3255" s="4">
        <v>0.52083333333333337</v>
      </c>
      <c r="F3255" s="3" t="s">
        <v>16</v>
      </c>
      <c r="G3255" s="5" t="s">
        <v>58</v>
      </c>
      <c r="H3255" s="5" t="s">
        <v>39</v>
      </c>
      <c r="I3255" s="5" t="s">
        <v>86</v>
      </c>
      <c r="J3255" s="5" t="s">
        <v>92</v>
      </c>
      <c r="K3255" s="5" t="s">
        <v>87</v>
      </c>
      <c r="L3255" s="6"/>
    </row>
    <row r="3256" spans="1:12" ht="15" hidden="1" x14ac:dyDescent="0.2">
      <c r="A3256" t="str">
        <f t="shared" si="165"/>
        <v>44821NCYB Fld 30.666666666666667</v>
      </c>
      <c r="B3256" t="str">
        <f t="shared" si="166"/>
        <v>448210.666666666666667NCYB Fld 3</v>
      </c>
      <c r="C3256" s="2">
        <v>44821</v>
      </c>
      <c r="D3256" s="3" t="s">
        <v>49</v>
      </c>
      <c r="E3256" s="4">
        <v>0.66666666666666663</v>
      </c>
      <c r="F3256" s="3" t="s">
        <v>16</v>
      </c>
      <c r="G3256" s="5"/>
      <c r="H3256" s="5"/>
      <c r="I3256" s="5"/>
      <c r="J3256" s="5"/>
      <c r="K3256" s="5"/>
      <c r="L3256" s="6"/>
    </row>
    <row r="3257" spans="1:12" ht="15" hidden="1" x14ac:dyDescent="0.2">
      <c r="A3257" t="str">
        <f t="shared" si="165"/>
        <v>44821NCYB Fld 30.6875</v>
      </c>
      <c r="B3257" t="str">
        <f t="shared" si="166"/>
        <v>448210.6875NCYB Fld 3</v>
      </c>
      <c r="C3257" s="2">
        <v>44821</v>
      </c>
      <c r="D3257" s="3" t="s">
        <v>49</v>
      </c>
      <c r="E3257" s="4">
        <v>0.6875</v>
      </c>
      <c r="F3257" s="3" t="s">
        <v>16</v>
      </c>
      <c r="G3257" s="5"/>
      <c r="H3257" s="5"/>
      <c r="I3257" s="5"/>
      <c r="J3257" s="5"/>
      <c r="K3257" s="5"/>
      <c r="L3257" s="6"/>
    </row>
    <row r="3258" spans="1:12" ht="15" hidden="1" x14ac:dyDescent="0.2">
      <c r="A3258" t="str">
        <f t="shared" si="165"/>
        <v>44821NCYB Fld 30.791666666666667</v>
      </c>
      <c r="B3258" t="str">
        <f t="shared" si="166"/>
        <v>448210.791666666666667NCYB Fld 3</v>
      </c>
      <c r="C3258" s="2">
        <v>44821</v>
      </c>
      <c r="D3258" s="3" t="s">
        <v>49</v>
      </c>
      <c r="E3258" s="4">
        <v>0.79166666666666663</v>
      </c>
      <c r="F3258" s="3" t="s">
        <v>16</v>
      </c>
      <c r="G3258" s="5"/>
      <c r="H3258" s="5"/>
      <c r="I3258" s="5"/>
      <c r="J3258" s="5"/>
      <c r="K3258" s="5"/>
      <c r="L3258" s="6"/>
    </row>
    <row r="3259" spans="1:12" ht="15" hidden="1" x14ac:dyDescent="0.2">
      <c r="A3259" t="str">
        <f t="shared" si="165"/>
        <v>44821NCYB Fld 40.416666666666667</v>
      </c>
      <c r="B3259" t="str">
        <f t="shared" si="166"/>
        <v>448210.416666666666667NCYB Fld 4</v>
      </c>
      <c r="C3259" s="2">
        <v>44821</v>
      </c>
      <c r="D3259" s="3" t="s">
        <v>49</v>
      </c>
      <c r="E3259" s="4">
        <v>0.41666666666666669</v>
      </c>
      <c r="F3259" s="3" t="s">
        <v>17</v>
      </c>
      <c r="G3259" s="5"/>
      <c r="H3259" s="5"/>
      <c r="I3259" s="5"/>
      <c r="J3259" s="5"/>
      <c r="K3259" s="5"/>
      <c r="L3259" s="6"/>
    </row>
    <row r="3260" spans="1:12" ht="15" hidden="1" x14ac:dyDescent="0.2">
      <c r="A3260" t="str">
        <f t="shared" si="165"/>
        <v>44821NCYB Fld 40.5</v>
      </c>
      <c r="B3260" t="str">
        <f t="shared" si="166"/>
        <v>448210.5NCYB Fld 4</v>
      </c>
      <c r="C3260" s="2">
        <v>44821</v>
      </c>
      <c r="D3260" s="3" t="s">
        <v>49</v>
      </c>
      <c r="E3260" s="4">
        <v>0.5</v>
      </c>
      <c r="F3260" s="3" t="s">
        <v>17</v>
      </c>
      <c r="G3260" s="5"/>
      <c r="H3260" s="5"/>
      <c r="I3260" s="5"/>
      <c r="J3260" s="5"/>
      <c r="K3260" s="5"/>
      <c r="L3260" s="6"/>
    </row>
    <row r="3261" spans="1:12" ht="15" hidden="1" x14ac:dyDescent="0.2">
      <c r="A3261" t="str">
        <f t="shared" si="165"/>
        <v>44821NCYB Fld 40.604166666666667</v>
      </c>
      <c r="B3261" t="str">
        <f t="shared" si="166"/>
        <v>448210.604166666666667NCYB Fld 4</v>
      </c>
      <c r="C3261" s="2">
        <v>44821</v>
      </c>
      <c r="D3261" s="3" t="s">
        <v>49</v>
      </c>
      <c r="E3261" s="4">
        <v>0.60416666666666663</v>
      </c>
      <c r="F3261" s="3" t="s">
        <v>17</v>
      </c>
      <c r="G3261" s="5"/>
      <c r="H3261" s="5"/>
      <c r="I3261" s="5"/>
      <c r="J3261" s="5"/>
      <c r="K3261" s="5"/>
      <c r="L3261" s="6"/>
    </row>
    <row r="3262" spans="1:12" ht="15" hidden="1" x14ac:dyDescent="0.2">
      <c r="A3262" t="str">
        <f t="shared" si="165"/>
        <v>44821NCYB Fld 40.6875</v>
      </c>
      <c r="B3262" t="str">
        <f t="shared" si="166"/>
        <v>448210.6875NCYB Fld 4</v>
      </c>
      <c r="C3262" s="2">
        <v>44821</v>
      </c>
      <c r="D3262" s="3" t="s">
        <v>49</v>
      </c>
      <c r="E3262" s="4">
        <v>0.6875</v>
      </c>
      <c r="F3262" s="3" t="s">
        <v>17</v>
      </c>
      <c r="G3262" s="5"/>
      <c r="H3262" s="5"/>
      <c r="I3262" s="5"/>
      <c r="J3262" s="5"/>
      <c r="K3262" s="5"/>
      <c r="L3262" s="6"/>
    </row>
    <row r="3263" spans="1:12" ht="15" hidden="1" x14ac:dyDescent="0.2">
      <c r="A3263" t="str">
        <f t="shared" si="165"/>
        <v>44821NCYB Fld 50.416666666666667</v>
      </c>
      <c r="B3263" t="str">
        <f t="shared" si="166"/>
        <v>448210.416666666666667NCYB Fld 5</v>
      </c>
      <c r="C3263" s="2">
        <v>44821</v>
      </c>
      <c r="D3263" s="3" t="s">
        <v>49</v>
      </c>
      <c r="E3263" s="4">
        <v>0.41666666666666669</v>
      </c>
      <c r="F3263" s="3" t="s">
        <v>18</v>
      </c>
      <c r="G3263" s="5"/>
      <c r="H3263" s="5"/>
      <c r="I3263" s="5"/>
      <c r="J3263" s="5"/>
      <c r="K3263" s="5"/>
      <c r="L3263" s="6"/>
    </row>
    <row r="3264" spans="1:12" ht="15" hidden="1" x14ac:dyDescent="0.2">
      <c r="A3264" t="str">
        <f t="shared" si="165"/>
        <v>44821NCYB Fld 50.520833333333333</v>
      </c>
      <c r="B3264" t="str">
        <f t="shared" si="166"/>
        <v>448210.520833333333333NCYB Fld 5</v>
      </c>
      <c r="C3264" s="2">
        <v>44821</v>
      </c>
      <c r="D3264" s="3" t="s">
        <v>49</v>
      </c>
      <c r="E3264" s="4">
        <v>0.52083333333333337</v>
      </c>
      <c r="F3264" s="3" t="s">
        <v>18</v>
      </c>
      <c r="G3264" s="5"/>
      <c r="H3264" s="5"/>
      <c r="I3264" s="5"/>
      <c r="J3264" s="5"/>
      <c r="K3264" s="5"/>
      <c r="L3264" s="6"/>
    </row>
    <row r="3265" spans="1:12" ht="15" hidden="1" x14ac:dyDescent="0.2">
      <c r="A3265" t="str">
        <f t="shared" si="165"/>
        <v>44821NCYB Fld 50.625</v>
      </c>
      <c r="B3265" t="str">
        <f t="shared" si="166"/>
        <v>448210.625NCYB Fld 5</v>
      </c>
      <c r="C3265" s="2">
        <v>44821</v>
      </c>
      <c r="D3265" s="3" t="s">
        <v>49</v>
      </c>
      <c r="E3265" s="4">
        <v>0.625</v>
      </c>
      <c r="F3265" s="3" t="s">
        <v>18</v>
      </c>
      <c r="G3265" s="5"/>
      <c r="H3265" s="5"/>
      <c r="I3265" s="5"/>
      <c r="J3265" s="5"/>
      <c r="K3265" s="5"/>
      <c r="L3265" s="6"/>
    </row>
    <row r="3266" spans="1:12" ht="15" hidden="1" x14ac:dyDescent="0.2">
      <c r="A3266" t="str">
        <f t="shared" si="165"/>
        <v>44821NCYB Fld 50.729166666666667</v>
      </c>
      <c r="B3266" t="str">
        <f t="shared" si="166"/>
        <v>448210.729166666666667NCYB Fld 5</v>
      </c>
      <c r="C3266" s="2">
        <v>44821</v>
      </c>
      <c r="D3266" s="3" t="s">
        <v>49</v>
      </c>
      <c r="E3266" s="4">
        <v>0.72916666666666663</v>
      </c>
      <c r="F3266" s="3" t="s">
        <v>18</v>
      </c>
      <c r="G3266" s="5"/>
      <c r="H3266" s="5"/>
      <c r="I3266" s="5"/>
      <c r="J3266" s="5"/>
      <c r="K3266" s="5"/>
      <c r="L3266" s="6"/>
    </row>
    <row r="3267" spans="1:12" ht="15" hidden="1" x14ac:dyDescent="0.2">
      <c r="A3267" t="str">
        <f t="shared" si="165"/>
        <v>44821NCYB Fld 60.416666666666667</v>
      </c>
      <c r="B3267" t="str">
        <f t="shared" si="166"/>
        <v>448210.416666666666667NCYB Fld 6</v>
      </c>
      <c r="C3267" s="2">
        <v>44821</v>
      </c>
      <c r="D3267" s="3" t="s">
        <v>49</v>
      </c>
      <c r="E3267" s="4">
        <v>0.41666666666666669</v>
      </c>
      <c r="F3267" s="3" t="s">
        <v>19</v>
      </c>
      <c r="G3267" s="5" t="s">
        <v>412</v>
      </c>
      <c r="H3267" s="5" t="s">
        <v>416</v>
      </c>
      <c r="I3267" s="5" t="s">
        <v>413</v>
      </c>
      <c r="J3267" s="5"/>
      <c r="K3267" s="5"/>
      <c r="L3267" s="6"/>
    </row>
    <row r="3268" spans="1:12" ht="15" hidden="1" x14ac:dyDescent="0.2">
      <c r="A3268" t="str">
        <f t="shared" si="165"/>
        <v>44821NCYB Fld 60.520833333333333</v>
      </c>
      <c r="B3268" t="str">
        <f t="shared" si="166"/>
        <v>448210.520833333333333NCYB Fld 6</v>
      </c>
      <c r="C3268" s="2">
        <v>44821</v>
      </c>
      <c r="D3268" s="3" t="s">
        <v>49</v>
      </c>
      <c r="E3268" s="4">
        <v>0.52083333333333337</v>
      </c>
      <c r="F3268" s="3" t="s">
        <v>19</v>
      </c>
      <c r="G3268" s="5"/>
      <c r="H3268" s="5"/>
      <c r="I3268" s="5"/>
      <c r="J3268" s="5"/>
      <c r="K3268" s="5"/>
      <c r="L3268" s="6"/>
    </row>
    <row r="3269" spans="1:12" ht="15" hidden="1" x14ac:dyDescent="0.2">
      <c r="A3269" t="str">
        <f t="shared" si="165"/>
        <v>44821NCYB Fld 60.583333333333333</v>
      </c>
      <c r="B3269" t="str">
        <f t="shared" si="166"/>
        <v>448210.583333333333333NCYB Fld 6</v>
      </c>
      <c r="C3269" s="2">
        <v>44821</v>
      </c>
      <c r="D3269" s="3" t="s">
        <v>49</v>
      </c>
      <c r="E3269" s="4">
        <v>0.58333333333333337</v>
      </c>
      <c r="F3269" s="3" t="s">
        <v>19</v>
      </c>
      <c r="G3269" s="5"/>
      <c r="H3269" s="5"/>
      <c r="I3269" s="5"/>
      <c r="J3269" s="5"/>
      <c r="K3269" s="5"/>
      <c r="L3269" s="6"/>
    </row>
    <row r="3270" spans="1:12" ht="15" hidden="1" x14ac:dyDescent="0.2">
      <c r="A3270" t="str">
        <f t="shared" si="165"/>
        <v>44821NCYB Fld 60.6875</v>
      </c>
      <c r="B3270" t="str">
        <f t="shared" si="166"/>
        <v>448210.6875NCYB Fld 6</v>
      </c>
      <c r="C3270" s="2">
        <v>44821</v>
      </c>
      <c r="D3270" s="3" t="s">
        <v>49</v>
      </c>
      <c r="E3270" s="4">
        <v>0.6875</v>
      </c>
      <c r="F3270" s="3" t="s">
        <v>19</v>
      </c>
      <c r="G3270" s="5"/>
      <c r="H3270" s="5"/>
      <c r="I3270" s="5"/>
      <c r="J3270" s="5"/>
      <c r="K3270" s="5"/>
      <c r="L3270" s="6"/>
    </row>
    <row r="3271" spans="1:12" ht="15" hidden="1" x14ac:dyDescent="0.2">
      <c r="A3271" t="str">
        <f t="shared" ref="A3271:A3334" si="167">+C3271&amp;F3271&amp;E3271</f>
        <v>44821NCYB Fld 70.416666666666667</v>
      </c>
      <c r="B3271" t="str">
        <f t="shared" ref="B3271:B3334" si="168">C3271&amp;E3271&amp;F3271</f>
        <v>448210.416666666666667NCYB Fld 7</v>
      </c>
      <c r="C3271" s="2">
        <v>44821</v>
      </c>
      <c r="D3271" s="3" t="s">
        <v>49</v>
      </c>
      <c r="E3271" s="4">
        <v>0.41666666666666669</v>
      </c>
      <c r="F3271" s="3" t="s">
        <v>20</v>
      </c>
      <c r="G3271" s="5" t="s">
        <v>412</v>
      </c>
      <c r="H3271" s="5" t="s">
        <v>414</v>
      </c>
      <c r="I3271" s="5" t="s">
        <v>415</v>
      </c>
      <c r="J3271" s="5"/>
      <c r="K3271" s="5"/>
      <c r="L3271" s="6"/>
    </row>
    <row r="3272" spans="1:12" ht="15" hidden="1" x14ac:dyDescent="0.2">
      <c r="A3272" t="str">
        <f t="shared" si="167"/>
        <v>44821NCYB Fld 70.479166666666667</v>
      </c>
      <c r="B3272" t="str">
        <f t="shared" si="168"/>
        <v>448210.479166666666667NCYB Fld 7</v>
      </c>
      <c r="C3272" s="2">
        <v>44821</v>
      </c>
      <c r="D3272" s="3" t="s">
        <v>49</v>
      </c>
      <c r="E3272" s="4">
        <v>0.47916666666666669</v>
      </c>
      <c r="F3272" s="3" t="s">
        <v>20</v>
      </c>
      <c r="G3272" s="5"/>
      <c r="H3272" s="5"/>
      <c r="I3272" s="5"/>
      <c r="J3272" s="5"/>
      <c r="K3272" s="5"/>
      <c r="L3272" s="6"/>
    </row>
    <row r="3273" spans="1:12" ht="15" hidden="1" x14ac:dyDescent="0.2">
      <c r="A3273" t="str">
        <f t="shared" si="167"/>
        <v>44821NCYB Fld 70.625</v>
      </c>
      <c r="B3273" t="str">
        <f t="shared" si="168"/>
        <v>448210.625NCYB Fld 7</v>
      </c>
      <c r="C3273" s="2">
        <v>44821</v>
      </c>
      <c r="D3273" s="3" t="s">
        <v>49</v>
      </c>
      <c r="E3273" s="4">
        <v>0.625</v>
      </c>
      <c r="F3273" s="3" t="s">
        <v>20</v>
      </c>
      <c r="G3273" s="5"/>
      <c r="H3273" s="5"/>
      <c r="I3273" s="5"/>
      <c r="J3273" s="5"/>
      <c r="K3273" s="5"/>
      <c r="L3273" s="6"/>
    </row>
    <row r="3274" spans="1:12" ht="15" hidden="1" x14ac:dyDescent="0.2">
      <c r="A3274" t="str">
        <f t="shared" si="167"/>
        <v>44821NCYB Fld 70.708333333333333</v>
      </c>
      <c r="B3274" t="str">
        <f t="shared" si="168"/>
        <v>448210.708333333333333NCYB Fld 7</v>
      </c>
      <c r="C3274" s="2">
        <v>44821</v>
      </c>
      <c r="D3274" s="3" t="s">
        <v>49</v>
      </c>
      <c r="E3274" s="4">
        <v>0.70833333333333337</v>
      </c>
      <c r="F3274" s="3" t="s">
        <v>20</v>
      </c>
      <c r="G3274" s="5"/>
      <c r="H3274" s="5"/>
      <c r="I3274" s="5"/>
      <c r="J3274" s="5"/>
      <c r="K3274" s="5"/>
      <c r="L3274" s="6"/>
    </row>
    <row r="3275" spans="1:12" ht="15" hidden="1" x14ac:dyDescent="0.2">
      <c r="A3275" t="str">
        <f t="shared" si="167"/>
        <v>44821NCYB Fld 80.416666666666667</v>
      </c>
      <c r="B3275" t="str">
        <f t="shared" si="168"/>
        <v>448210.416666666666667NCYB Fld 8</v>
      </c>
      <c r="C3275" s="2">
        <v>44821</v>
      </c>
      <c r="D3275" s="3" t="s">
        <v>49</v>
      </c>
      <c r="E3275" s="4">
        <v>0.41666666666666669</v>
      </c>
      <c r="F3275" s="3" t="s">
        <v>21</v>
      </c>
      <c r="G3275" s="5"/>
      <c r="H3275" s="5"/>
      <c r="I3275" s="5"/>
      <c r="J3275" s="5"/>
      <c r="K3275" s="5"/>
      <c r="L3275" s="6"/>
    </row>
    <row r="3276" spans="1:12" ht="15" hidden="1" x14ac:dyDescent="0.2">
      <c r="A3276" t="str">
        <f t="shared" si="167"/>
        <v>44821NCYB Fld 80.479166666666667</v>
      </c>
      <c r="B3276" t="str">
        <f t="shared" si="168"/>
        <v>448210.479166666666667NCYB Fld 8</v>
      </c>
      <c r="C3276" s="2">
        <v>44821</v>
      </c>
      <c r="D3276" s="3" t="s">
        <v>49</v>
      </c>
      <c r="E3276" s="4">
        <v>0.47916666666666669</v>
      </c>
      <c r="F3276" s="3" t="s">
        <v>21</v>
      </c>
      <c r="G3276" s="5"/>
      <c r="H3276" s="5"/>
      <c r="I3276" s="5"/>
      <c r="J3276" s="5"/>
      <c r="K3276" s="5"/>
      <c r="L3276" s="6"/>
    </row>
    <row r="3277" spans="1:12" ht="15" hidden="1" x14ac:dyDescent="0.2">
      <c r="A3277" t="str">
        <f t="shared" si="167"/>
        <v>44821NCYB Fld 80.583333333333333</v>
      </c>
      <c r="B3277" t="str">
        <f t="shared" si="168"/>
        <v>448210.583333333333333NCYB Fld 8</v>
      </c>
      <c r="C3277" s="2">
        <v>44821</v>
      </c>
      <c r="D3277" s="3" t="s">
        <v>49</v>
      </c>
      <c r="E3277" s="4">
        <v>0.58333333333333337</v>
      </c>
      <c r="F3277" s="3" t="s">
        <v>21</v>
      </c>
      <c r="G3277" s="5"/>
      <c r="H3277" s="5"/>
      <c r="I3277" s="5"/>
      <c r="J3277" s="5"/>
      <c r="K3277" s="5"/>
      <c r="L3277" s="6"/>
    </row>
    <row r="3278" spans="1:12" ht="15" hidden="1" x14ac:dyDescent="0.2">
      <c r="A3278" t="str">
        <f t="shared" si="167"/>
        <v>44821NCYB Fld 80.6875</v>
      </c>
      <c r="B3278" t="str">
        <f t="shared" si="168"/>
        <v>448210.6875NCYB Fld 8</v>
      </c>
      <c r="C3278" s="2">
        <v>44821</v>
      </c>
      <c r="D3278" s="3" t="s">
        <v>49</v>
      </c>
      <c r="E3278" s="4">
        <v>0.6875</v>
      </c>
      <c r="F3278" s="3" t="s">
        <v>21</v>
      </c>
      <c r="G3278" s="5"/>
      <c r="H3278" s="5"/>
      <c r="I3278" s="5"/>
      <c r="J3278" s="5"/>
      <c r="K3278" s="5"/>
      <c r="L3278" s="6"/>
    </row>
    <row r="3279" spans="1:12" ht="15" hidden="1" x14ac:dyDescent="0.2">
      <c r="A3279" t="str">
        <f t="shared" si="167"/>
        <v>44822NCYB Fld 10.416666666666667</v>
      </c>
      <c r="B3279" t="str">
        <f t="shared" si="168"/>
        <v>448220.416666666666667NCYB Fld 1</v>
      </c>
      <c r="C3279" s="2">
        <v>44822</v>
      </c>
      <c r="D3279" s="3" t="s">
        <v>50</v>
      </c>
      <c r="E3279" s="4">
        <v>0.41666666666666669</v>
      </c>
      <c r="F3279" s="3" t="s">
        <v>12</v>
      </c>
      <c r="G3279" s="5" t="s">
        <v>58</v>
      </c>
      <c r="H3279" s="5" t="s">
        <v>391</v>
      </c>
      <c r="I3279" s="5" t="s">
        <v>280</v>
      </c>
      <c r="J3279" s="5" t="s">
        <v>281</v>
      </c>
      <c r="K3279" s="5" t="s">
        <v>83</v>
      </c>
      <c r="L3279" s="6"/>
    </row>
    <row r="3280" spans="1:12" ht="15" hidden="1" x14ac:dyDescent="0.2">
      <c r="A3280" t="str">
        <f t="shared" si="167"/>
        <v>44822NCYB Fld 10.520833333333333</v>
      </c>
      <c r="B3280" t="str">
        <f t="shared" si="168"/>
        <v>448220.520833333333333NCYB Fld 1</v>
      </c>
      <c r="C3280" s="2">
        <v>44822</v>
      </c>
      <c r="D3280" s="3" t="s">
        <v>50</v>
      </c>
      <c r="E3280" s="4">
        <v>0.52083333333333337</v>
      </c>
      <c r="F3280" s="3" t="s">
        <v>12</v>
      </c>
      <c r="G3280" s="5" t="s">
        <v>58</v>
      </c>
      <c r="H3280" s="5" t="s">
        <v>391</v>
      </c>
      <c r="I3280" s="5" t="s">
        <v>417</v>
      </c>
      <c r="J3280" s="5" t="s">
        <v>141</v>
      </c>
      <c r="K3280" s="5" t="s">
        <v>127</v>
      </c>
      <c r="L3280" s="6"/>
    </row>
    <row r="3281" spans="1:12" ht="15" hidden="1" x14ac:dyDescent="0.2">
      <c r="A3281" t="str">
        <f t="shared" si="167"/>
        <v>44822NCYB Fld 10.625</v>
      </c>
      <c r="B3281" t="str">
        <f t="shared" si="168"/>
        <v>448220.625NCYB Fld 1</v>
      </c>
      <c r="C3281" s="2">
        <v>44822</v>
      </c>
      <c r="D3281" s="3" t="s">
        <v>50</v>
      </c>
      <c r="E3281" s="4">
        <v>0.625</v>
      </c>
      <c r="F3281" s="3" t="s">
        <v>12</v>
      </c>
      <c r="G3281" s="5"/>
      <c r="H3281" s="5"/>
      <c r="I3281" s="5"/>
      <c r="J3281" s="5"/>
      <c r="K3281" s="5"/>
      <c r="L3281" s="6"/>
    </row>
    <row r="3282" spans="1:12" ht="15" hidden="1" x14ac:dyDescent="0.2">
      <c r="A3282" t="str">
        <f t="shared" si="167"/>
        <v>44822NCYB Fld 10.729166666666667</v>
      </c>
      <c r="B3282" t="str">
        <f t="shared" si="168"/>
        <v>448220.729166666666667NCYB Fld 1</v>
      </c>
      <c r="C3282" s="2">
        <v>44822</v>
      </c>
      <c r="D3282" s="3" t="s">
        <v>50</v>
      </c>
      <c r="E3282" s="4">
        <v>0.72916666666666663</v>
      </c>
      <c r="F3282" s="3" t="s">
        <v>12</v>
      </c>
      <c r="G3282" s="5"/>
      <c r="H3282" s="5"/>
      <c r="I3282" s="5"/>
      <c r="J3282" s="5"/>
      <c r="K3282" s="5"/>
      <c r="L3282" s="6"/>
    </row>
    <row r="3283" spans="1:12" ht="15" hidden="1" x14ac:dyDescent="0.2">
      <c r="A3283" t="str">
        <f t="shared" si="167"/>
        <v>44822NCYB Fld 10.833333333333333</v>
      </c>
      <c r="B3283" t="str">
        <f t="shared" si="168"/>
        <v>448220.833333333333333NCYB Fld 1</v>
      </c>
      <c r="C3283" s="2">
        <v>44822</v>
      </c>
      <c r="D3283" s="3" t="s">
        <v>50</v>
      </c>
      <c r="E3283" s="4">
        <v>0.83333333333333337</v>
      </c>
      <c r="F3283" s="3" t="s">
        <v>12</v>
      </c>
      <c r="G3283" s="5"/>
      <c r="H3283" s="5"/>
      <c r="I3283" s="5"/>
      <c r="J3283" s="5"/>
      <c r="K3283" s="5"/>
      <c r="L3283" s="6"/>
    </row>
    <row r="3284" spans="1:12" ht="15" hidden="1" x14ac:dyDescent="0.2">
      <c r="A3284" t="str">
        <f t="shared" si="167"/>
        <v>44822NCYB Fld 20.416666666666667</v>
      </c>
      <c r="B3284" t="str">
        <f t="shared" si="168"/>
        <v>448220.416666666666667NCYB Fld 2</v>
      </c>
      <c r="C3284" s="2">
        <v>44822</v>
      </c>
      <c r="D3284" s="3" t="s">
        <v>50</v>
      </c>
      <c r="E3284" s="4">
        <v>0.41666666666666669</v>
      </c>
      <c r="F3284" s="3" t="s">
        <v>15</v>
      </c>
      <c r="G3284" s="5"/>
      <c r="H3284" s="5"/>
      <c r="I3284" s="5"/>
      <c r="J3284" s="5"/>
      <c r="K3284" s="5"/>
      <c r="L3284" s="6"/>
    </row>
    <row r="3285" spans="1:12" ht="15" hidden="1" x14ac:dyDescent="0.2">
      <c r="A3285" t="str">
        <f t="shared" si="167"/>
        <v>44822NCYB Fld 20.520833333333333</v>
      </c>
      <c r="B3285" t="str">
        <f t="shared" si="168"/>
        <v>448220.520833333333333NCYB Fld 2</v>
      </c>
      <c r="C3285" s="2">
        <v>44822</v>
      </c>
      <c r="D3285" s="3" t="s">
        <v>50</v>
      </c>
      <c r="E3285" s="4">
        <v>0.52083333333333337</v>
      </c>
      <c r="F3285" s="3" t="s">
        <v>15</v>
      </c>
      <c r="G3285" s="5"/>
      <c r="H3285" s="5"/>
      <c r="I3285" s="5"/>
      <c r="J3285" s="5"/>
      <c r="K3285" s="5"/>
      <c r="L3285" s="6"/>
    </row>
    <row r="3286" spans="1:12" ht="15" hidden="1" x14ac:dyDescent="0.2">
      <c r="A3286" t="str">
        <f t="shared" si="167"/>
        <v>44822NCYB Fld 20.625</v>
      </c>
      <c r="B3286" t="str">
        <f t="shared" si="168"/>
        <v>448220.625NCYB Fld 2</v>
      </c>
      <c r="C3286" s="2">
        <v>44822</v>
      </c>
      <c r="D3286" s="3" t="s">
        <v>50</v>
      </c>
      <c r="E3286" s="4">
        <v>0.625</v>
      </c>
      <c r="F3286" s="3" t="s">
        <v>15</v>
      </c>
      <c r="G3286" s="5"/>
      <c r="H3286" s="5"/>
      <c r="I3286" s="5"/>
      <c r="J3286" s="5"/>
      <c r="K3286" s="5"/>
      <c r="L3286" s="6"/>
    </row>
    <row r="3287" spans="1:12" ht="15" hidden="1" x14ac:dyDescent="0.2">
      <c r="A3287" t="str">
        <f t="shared" si="167"/>
        <v>44822NCYB Fld 20.729166666666667</v>
      </c>
      <c r="B3287" t="str">
        <f t="shared" si="168"/>
        <v>448220.729166666666667NCYB Fld 2</v>
      </c>
      <c r="C3287" s="2">
        <v>44822</v>
      </c>
      <c r="D3287" s="3" t="s">
        <v>50</v>
      </c>
      <c r="E3287" s="4">
        <v>0.72916666666666663</v>
      </c>
      <c r="F3287" s="3" t="s">
        <v>15</v>
      </c>
      <c r="G3287" s="5"/>
      <c r="H3287" s="5"/>
      <c r="I3287" s="5"/>
      <c r="J3287" s="5"/>
      <c r="K3287" s="5"/>
      <c r="L3287" s="6"/>
    </row>
    <row r="3288" spans="1:12" ht="15" hidden="1" x14ac:dyDescent="0.2">
      <c r="A3288" t="str">
        <f t="shared" si="167"/>
        <v>44822NCYB Fld 30.416666666666667</v>
      </c>
      <c r="B3288" t="str">
        <f t="shared" si="168"/>
        <v>448220.416666666666667NCYB Fld 3</v>
      </c>
      <c r="C3288" s="2">
        <v>44822</v>
      </c>
      <c r="D3288" s="3" t="s">
        <v>50</v>
      </c>
      <c r="E3288" s="4">
        <v>0.41666666666666669</v>
      </c>
      <c r="F3288" s="3" t="s">
        <v>16</v>
      </c>
      <c r="G3288" s="5" t="s">
        <v>58</v>
      </c>
      <c r="H3288" s="5"/>
      <c r="I3288" s="5" t="s">
        <v>138</v>
      </c>
      <c r="J3288" s="5" t="s">
        <v>141</v>
      </c>
      <c r="K3288" s="5" t="s">
        <v>127</v>
      </c>
      <c r="L3288" s="6"/>
    </row>
    <row r="3289" spans="1:12" ht="15" hidden="1" x14ac:dyDescent="0.2">
      <c r="A3289" t="str">
        <f t="shared" si="167"/>
        <v>44822NCYB Fld 30.5625</v>
      </c>
      <c r="B3289" t="str">
        <f t="shared" si="168"/>
        <v>448220.5625NCYB Fld 3</v>
      </c>
      <c r="C3289" s="2">
        <v>44822</v>
      </c>
      <c r="D3289" s="3" t="s">
        <v>50</v>
      </c>
      <c r="E3289" s="4">
        <v>0.5625</v>
      </c>
      <c r="F3289" s="3" t="s">
        <v>16</v>
      </c>
      <c r="G3289" s="5"/>
      <c r="H3289" s="5"/>
      <c r="I3289" s="5"/>
      <c r="J3289" s="5"/>
      <c r="K3289" s="5"/>
      <c r="L3289" s="6"/>
    </row>
    <row r="3290" spans="1:12" ht="15" hidden="1" x14ac:dyDescent="0.2">
      <c r="A3290" t="str">
        <f t="shared" si="167"/>
        <v>44822NCYB Fld 30.666666666666667</v>
      </c>
      <c r="B3290" t="str">
        <f t="shared" si="168"/>
        <v>448220.666666666666667NCYB Fld 3</v>
      </c>
      <c r="C3290" s="2">
        <v>44822</v>
      </c>
      <c r="D3290" s="3" t="s">
        <v>50</v>
      </c>
      <c r="E3290" s="4">
        <v>0.66666666666666663</v>
      </c>
      <c r="F3290" s="3" t="s">
        <v>16</v>
      </c>
      <c r="G3290" s="5"/>
      <c r="H3290" s="5"/>
      <c r="I3290" s="5"/>
      <c r="J3290" s="5"/>
      <c r="K3290" s="5"/>
      <c r="L3290" s="6"/>
    </row>
    <row r="3291" spans="1:12" ht="15" hidden="1" x14ac:dyDescent="0.2">
      <c r="A3291" t="str">
        <f t="shared" si="167"/>
        <v>44822NCYB Fld 30.6875</v>
      </c>
      <c r="B3291" t="str">
        <f t="shared" si="168"/>
        <v>448220.6875NCYB Fld 3</v>
      </c>
      <c r="C3291" s="2">
        <v>44822</v>
      </c>
      <c r="D3291" s="3" t="s">
        <v>50</v>
      </c>
      <c r="E3291" s="4">
        <v>0.6875</v>
      </c>
      <c r="F3291" s="3" t="s">
        <v>16</v>
      </c>
      <c r="G3291" s="5"/>
      <c r="H3291" s="5"/>
      <c r="I3291" s="5"/>
      <c r="J3291" s="5"/>
      <c r="K3291" s="5"/>
      <c r="L3291" s="6"/>
    </row>
    <row r="3292" spans="1:12" ht="15" hidden="1" x14ac:dyDescent="0.2">
      <c r="A3292" t="str">
        <f t="shared" si="167"/>
        <v>44822NCYB Fld 30.791666666666667</v>
      </c>
      <c r="B3292" t="str">
        <f t="shared" si="168"/>
        <v>448220.791666666666667NCYB Fld 3</v>
      </c>
      <c r="C3292" s="2">
        <v>44822</v>
      </c>
      <c r="D3292" s="3" t="s">
        <v>50</v>
      </c>
      <c r="E3292" s="4">
        <v>0.79166666666666663</v>
      </c>
      <c r="F3292" s="3" t="s">
        <v>16</v>
      </c>
      <c r="G3292" s="5"/>
      <c r="H3292" s="5"/>
      <c r="I3292" s="5"/>
      <c r="J3292" s="5"/>
      <c r="K3292" s="5"/>
      <c r="L3292" s="6"/>
    </row>
    <row r="3293" spans="1:12" ht="15" hidden="1" x14ac:dyDescent="0.2">
      <c r="A3293" t="str">
        <f t="shared" si="167"/>
        <v>44822NCYB Fld 40.458333333333333</v>
      </c>
      <c r="B3293" t="str">
        <f t="shared" si="168"/>
        <v>448220.458333333333333NCYB Fld 4</v>
      </c>
      <c r="C3293" s="2">
        <v>44822</v>
      </c>
      <c r="D3293" s="3" t="s">
        <v>50</v>
      </c>
      <c r="E3293" s="4">
        <v>0.45833333333333331</v>
      </c>
      <c r="F3293" s="3" t="s">
        <v>17</v>
      </c>
      <c r="G3293" s="5" t="s">
        <v>14</v>
      </c>
      <c r="H3293" s="5" t="s">
        <v>58</v>
      </c>
      <c r="I3293" s="5" t="s">
        <v>82</v>
      </c>
      <c r="J3293" s="5"/>
      <c r="K3293" s="5"/>
      <c r="L3293" s="6" t="s">
        <v>422</v>
      </c>
    </row>
    <row r="3294" spans="1:12" ht="15" hidden="1" x14ac:dyDescent="0.2">
      <c r="A3294" t="str">
        <f t="shared" si="167"/>
        <v>44822NCYB Fld 40.520833333333333</v>
      </c>
      <c r="B3294" t="str">
        <f t="shared" si="168"/>
        <v>448220.520833333333333NCYB Fld 4</v>
      </c>
      <c r="C3294" s="2">
        <v>44822</v>
      </c>
      <c r="D3294" s="3" t="s">
        <v>50</v>
      </c>
      <c r="E3294" s="4">
        <v>0.52083333333333337</v>
      </c>
      <c r="F3294" s="3" t="s">
        <v>17</v>
      </c>
      <c r="G3294" s="5"/>
      <c r="H3294" s="5"/>
      <c r="I3294" s="5"/>
      <c r="J3294" s="5"/>
      <c r="K3294" s="5"/>
      <c r="L3294" s="6"/>
    </row>
    <row r="3295" spans="1:12" ht="15" hidden="1" x14ac:dyDescent="0.2">
      <c r="A3295" t="str">
        <f t="shared" si="167"/>
        <v>44822NCYB Fld 40.583333333333333</v>
      </c>
      <c r="B3295" t="str">
        <f t="shared" si="168"/>
        <v>448220.583333333333333NCYB Fld 4</v>
      </c>
      <c r="C3295" s="2">
        <v>44822</v>
      </c>
      <c r="D3295" s="3" t="s">
        <v>50</v>
      </c>
      <c r="E3295" s="4">
        <v>0.58333333333333337</v>
      </c>
      <c r="F3295" s="3" t="s">
        <v>17</v>
      </c>
      <c r="G3295" s="5"/>
      <c r="H3295" s="5"/>
      <c r="I3295" s="5"/>
      <c r="J3295" s="5"/>
      <c r="K3295" s="5"/>
      <c r="L3295" s="6"/>
    </row>
    <row r="3296" spans="1:12" ht="15" hidden="1" x14ac:dyDescent="0.2">
      <c r="A3296" t="str">
        <f t="shared" si="167"/>
        <v>44822NCYB Fld 40.6875</v>
      </c>
      <c r="B3296" t="str">
        <f t="shared" si="168"/>
        <v>448220.6875NCYB Fld 4</v>
      </c>
      <c r="C3296" s="2">
        <v>44822</v>
      </c>
      <c r="D3296" s="3" t="s">
        <v>50</v>
      </c>
      <c r="E3296" s="4">
        <v>0.6875</v>
      </c>
      <c r="F3296" s="3" t="s">
        <v>17</v>
      </c>
      <c r="G3296" s="5"/>
      <c r="H3296" s="5"/>
      <c r="I3296" s="5"/>
      <c r="J3296" s="5"/>
      <c r="K3296" s="5"/>
      <c r="L3296" s="6"/>
    </row>
    <row r="3297" spans="1:12" ht="15" hidden="1" x14ac:dyDescent="0.2">
      <c r="A3297" t="str">
        <f t="shared" si="167"/>
        <v>44822NCYB Fld 50.416666666666667</v>
      </c>
      <c r="B3297" t="str">
        <f t="shared" si="168"/>
        <v>448220.416666666666667NCYB Fld 5</v>
      </c>
      <c r="C3297" s="2">
        <v>44822</v>
      </c>
      <c r="D3297" s="3" t="s">
        <v>50</v>
      </c>
      <c r="E3297" s="4">
        <v>0.41666666666666669</v>
      </c>
      <c r="F3297" s="3" t="s">
        <v>18</v>
      </c>
      <c r="G3297" s="5" t="s">
        <v>58</v>
      </c>
      <c r="H3297" s="5" t="s">
        <v>44</v>
      </c>
      <c r="I3297" s="5" t="s">
        <v>139</v>
      </c>
      <c r="J3297" s="5" t="s">
        <v>411</v>
      </c>
      <c r="K3297" s="5" t="s">
        <v>80</v>
      </c>
      <c r="L3297" s="6"/>
    </row>
    <row r="3298" spans="1:12" ht="15" hidden="1" x14ac:dyDescent="0.2">
      <c r="A3298" t="str">
        <f t="shared" si="167"/>
        <v>44822NCYB Fld 50.520833333333333</v>
      </c>
      <c r="B3298" t="str">
        <f t="shared" si="168"/>
        <v>448220.520833333333333NCYB Fld 5</v>
      </c>
      <c r="C3298" s="2">
        <v>44822</v>
      </c>
      <c r="D3298" s="3" t="s">
        <v>50</v>
      </c>
      <c r="E3298" s="4">
        <v>0.52083333333333337</v>
      </c>
      <c r="F3298" s="3" t="s">
        <v>18</v>
      </c>
      <c r="G3298" s="5" t="s">
        <v>58</v>
      </c>
      <c r="H3298" s="5" t="s">
        <v>63</v>
      </c>
      <c r="I3298" s="5" t="s">
        <v>70</v>
      </c>
      <c r="J3298" s="5" t="s">
        <v>411</v>
      </c>
      <c r="K3298" s="5" t="s">
        <v>80</v>
      </c>
      <c r="L3298" s="6"/>
    </row>
    <row r="3299" spans="1:12" ht="15" hidden="1" x14ac:dyDescent="0.2">
      <c r="A3299" t="str">
        <f t="shared" si="167"/>
        <v>44822NCYB Fld 50.666666666666667</v>
      </c>
      <c r="B3299" t="str">
        <f t="shared" si="168"/>
        <v>448220.666666666666667NCYB Fld 5</v>
      </c>
      <c r="C3299" s="2">
        <v>44822</v>
      </c>
      <c r="D3299" s="3" t="s">
        <v>50</v>
      </c>
      <c r="E3299" s="4">
        <v>0.66666666666666663</v>
      </c>
      <c r="F3299" s="3" t="s">
        <v>18</v>
      </c>
      <c r="G3299" s="5"/>
      <c r="H3299" s="5"/>
      <c r="I3299" s="5"/>
      <c r="J3299" s="5"/>
      <c r="K3299" s="5"/>
      <c r="L3299" s="6"/>
    </row>
    <row r="3300" spans="1:12" ht="15" hidden="1" x14ac:dyDescent="0.2">
      <c r="A3300" t="str">
        <f t="shared" si="167"/>
        <v>44822NCYB Fld 50.6875</v>
      </c>
      <c r="B3300" t="str">
        <f t="shared" si="168"/>
        <v>448220.6875NCYB Fld 5</v>
      </c>
      <c r="C3300" s="2">
        <v>44822</v>
      </c>
      <c r="D3300" s="3" t="s">
        <v>50</v>
      </c>
      <c r="E3300" s="4">
        <v>0.6875</v>
      </c>
      <c r="F3300" s="3" t="s">
        <v>18</v>
      </c>
      <c r="G3300" s="5"/>
      <c r="H3300" s="5"/>
      <c r="I3300" s="5"/>
      <c r="J3300" s="5"/>
      <c r="K3300" s="5"/>
      <c r="L3300" s="6"/>
    </row>
    <row r="3301" spans="1:12" ht="15" hidden="1" x14ac:dyDescent="0.2">
      <c r="A3301" t="str">
        <f t="shared" si="167"/>
        <v>44822NCYB Fld 60.416666666666667</v>
      </c>
      <c r="B3301" t="str">
        <f t="shared" si="168"/>
        <v>448220.416666666666667NCYB Fld 6</v>
      </c>
      <c r="C3301" s="2">
        <v>44822</v>
      </c>
      <c r="D3301" s="3" t="s">
        <v>50</v>
      </c>
      <c r="E3301" s="4">
        <v>0.41666666666666669</v>
      </c>
      <c r="F3301" s="3" t="s">
        <v>19</v>
      </c>
      <c r="G3301" s="5" t="s">
        <v>58</v>
      </c>
      <c r="H3301" s="5" t="s">
        <v>228</v>
      </c>
      <c r="I3301" s="5" t="s">
        <v>73</v>
      </c>
      <c r="J3301" s="5" t="s">
        <v>154</v>
      </c>
      <c r="K3301" s="5" t="s">
        <v>79</v>
      </c>
      <c r="L3301" s="6"/>
    </row>
    <row r="3302" spans="1:12" ht="15" hidden="1" x14ac:dyDescent="0.2">
      <c r="A3302" t="str">
        <f t="shared" si="167"/>
        <v>44822NCYB Fld 60.520833333333333</v>
      </c>
      <c r="B3302" t="str">
        <f t="shared" si="168"/>
        <v>448220.520833333333333NCYB Fld 6</v>
      </c>
      <c r="C3302" s="2">
        <v>44822</v>
      </c>
      <c r="D3302" s="3" t="s">
        <v>50</v>
      </c>
      <c r="E3302" s="4">
        <v>0.52083333333333337</v>
      </c>
      <c r="F3302" s="3" t="s">
        <v>19</v>
      </c>
      <c r="G3302" s="5" t="s">
        <v>58</v>
      </c>
      <c r="H3302" s="5" t="s">
        <v>63</v>
      </c>
      <c r="I3302" s="5" t="s">
        <v>73</v>
      </c>
      <c r="J3302" s="5" t="s">
        <v>154</v>
      </c>
      <c r="K3302" s="5" t="s">
        <v>79</v>
      </c>
      <c r="L3302" s="6"/>
    </row>
    <row r="3303" spans="1:12" ht="15" hidden="1" x14ac:dyDescent="0.2">
      <c r="A3303" t="str">
        <f t="shared" si="167"/>
        <v>44822NCYB Fld 60.541666666666667</v>
      </c>
      <c r="B3303" t="str">
        <f t="shared" si="168"/>
        <v>448220.541666666666667NCYB Fld 6</v>
      </c>
      <c r="C3303" s="2">
        <v>44822</v>
      </c>
      <c r="D3303" s="3" t="s">
        <v>50</v>
      </c>
      <c r="E3303" s="4">
        <v>0.54166666666666663</v>
      </c>
      <c r="F3303" s="3" t="s">
        <v>19</v>
      </c>
      <c r="G3303" s="5"/>
      <c r="H3303" s="5"/>
      <c r="I3303" s="5"/>
      <c r="J3303" s="5"/>
      <c r="K3303" s="5"/>
      <c r="L3303" s="6"/>
    </row>
    <row r="3304" spans="1:12" ht="15" hidden="1" x14ac:dyDescent="0.2">
      <c r="A3304" t="str">
        <f t="shared" si="167"/>
        <v>44822NCYB Fld 60.6875</v>
      </c>
      <c r="B3304" t="str">
        <f t="shared" si="168"/>
        <v>448220.6875NCYB Fld 6</v>
      </c>
      <c r="C3304" s="2">
        <v>44822</v>
      </c>
      <c r="D3304" s="3" t="s">
        <v>50</v>
      </c>
      <c r="E3304" s="4">
        <v>0.6875</v>
      </c>
      <c r="F3304" s="3" t="s">
        <v>19</v>
      </c>
      <c r="G3304" s="5"/>
      <c r="H3304" s="5"/>
      <c r="I3304" s="5"/>
      <c r="J3304" s="5"/>
      <c r="K3304" s="5"/>
      <c r="L3304" s="6"/>
    </row>
    <row r="3305" spans="1:12" ht="15" hidden="1" x14ac:dyDescent="0.2">
      <c r="A3305" t="str">
        <f t="shared" si="167"/>
        <v>44822NCYB Fld 70.416666666666667</v>
      </c>
      <c r="B3305" t="str">
        <f t="shared" si="168"/>
        <v>448220.416666666666667NCYB Fld 7</v>
      </c>
      <c r="C3305" s="2">
        <v>44822</v>
      </c>
      <c r="D3305" s="3" t="s">
        <v>50</v>
      </c>
      <c r="E3305" s="4">
        <v>0.41666666666666669</v>
      </c>
      <c r="F3305" s="3" t="s">
        <v>20</v>
      </c>
      <c r="G3305" s="5" t="s">
        <v>14</v>
      </c>
      <c r="H3305" s="5" t="s">
        <v>58</v>
      </c>
      <c r="I3305" s="5" t="s">
        <v>140</v>
      </c>
      <c r="J3305" s="5"/>
      <c r="K3305" s="5"/>
      <c r="L3305" s="6"/>
    </row>
    <row r="3306" spans="1:12" ht="15" hidden="1" x14ac:dyDescent="0.2">
      <c r="A3306" t="str">
        <f t="shared" si="167"/>
        <v>44822NCYB Fld 70.520833333333333</v>
      </c>
      <c r="B3306" t="str">
        <f t="shared" si="168"/>
        <v>448220.520833333333333NCYB Fld 7</v>
      </c>
      <c r="C3306" s="2">
        <v>44822</v>
      </c>
      <c r="D3306" s="3" t="s">
        <v>50</v>
      </c>
      <c r="E3306" s="4">
        <v>0.52083333333333337</v>
      </c>
      <c r="F3306" s="3" t="s">
        <v>20</v>
      </c>
      <c r="G3306" s="5"/>
      <c r="H3306" s="5"/>
      <c r="I3306" s="5"/>
      <c r="J3306" s="5"/>
      <c r="K3306" s="5"/>
      <c r="L3306" s="6"/>
    </row>
    <row r="3307" spans="1:12" ht="15" hidden="1" x14ac:dyDescent="0.2">
      <c r="A3307" t="str">
        <f t="shared" si="167"/>
        <v>44822NCYB Fld 70.625</v>
      </c>
      <c r="B3307" t="str">
        <f t="shared" si="168"/>
        <v>448220.625NCYB Fld 7</v>
      </c>
      <c r="C3307" s="2">
        <v>44822</v>
      </c>
      <c r="D3307" s="3" t="s">
        <v>50</v>
      </c>
      <c r="E3307" s="4">
        <v>0.625</v>
      </c>
      <c r="F3307" s="3" t="s">
        <v>20</v>
      </c>
      <c r="G3307" s="5"/>
      <c r="H3307" s="5"/>
      <c r="I3307" s="5"/>
      <c r="J3307" s="5"/>
      <c r="K3307" s="5"/>
      <c r="L3307" s="6"/>
    </row>
    <row r="3308" spans="1:12" ht="15" hidden="1" x14ac:dyDescent="0.2">
      <c r="A3308" t="str">
        <f t="shared" si="167"/>
        <v>44822NCYB Fld 70.729166666666667</v>
      </c>
      <c r="B3308" t="str">
        <f t="shared" si="168"/>
        <v>448220.729166666666667NCYB Fld 7</v>
      </c>
      <c r="C3308" s="2">
        <v>44822</v>
      </c>
      <c r="D3308" s="3" t="s">
        <v>50</v>
      </c>
      <c r="E3308" s="4">
        <v>0.72916666666666663</v>
      </c>
      <c r="F3308" s="3" t="s">
        <v>20</v>
      </c>
      <c r="G3308" s="5"/>
      <c r="H3308" s="5"/>
      <c r="I3308" s="5"/>
      <c r="J3308" s="5"/>
      <c r="K3308" s="5"/>
      <c r="L3308" s="6"/>
    </row>
    <row r="3309" spans="1:12" ht="15" hidden="1" x14ac:dyDescent="0.2">
      <c r="A3309" t="str">
        <f t="shared" si="167"/>
        <v>44822NCYB Fld 80.416666666666667</v>
      </c>
      <c r="B3309" t="str">
        <f t="shared" si="168"/>
        <v>448220.416666666666667NCYB Fld 8</v>
      </c>
      <c r="C3309" s="2">
        <v>44822</v>
      </c>
      <c r="D3309" s="3" t="s">
        <v>50</v>
      </c>
      <c r="E3309" s="4">
        <v>0.41666666666666669</v>
      </c>
      <c r="F3309" s="3" t="s">
        <v>21</v>
      </c>
      <c r="G3309" s="5"/>
      <c r="H3309" s="5"/>
      <c r="I3309" s="5"/>
      <c r="J3309" s="5"/>
      <c r="K3309" s="5"/>
      <c r="L3309" s="6"/>
    </row>
    <row r="3310" spans="1:12" ht="15" hidden="1" x14ac:dyDescent="0.2">
      <c r="A3310" t="str">
        <f t="shared" si="167"/>
        <v>44822NCYB Fld 80.5</v>
      </c>
      <c r="B3310" t="str">
        <f t="shared" si="168"/>
        <v>448220.5NCYB Fld 8</v>
      </c>
      <c r="C3310" s="2">
        <v>44822</v>
      </c>
      <c r="D3310" s="3" t="s">
        <v>50</v>
      </c>
      <c r="E3310" s="4">
        <v>0.5</v>
      </c>
      <c r="F3310" s="3" t="s">
        <v>21</v>
      </c>
      <c r="G3310" s="5"/>
      <c r="H3310" s="5"/>
      <c r="I3310" s="5"/>
      <c r="J3310" s="5"/>
      <c r="K3310" s="5"/>
      <c r="L3310" s="6"/>
    </row>
    <row r="3311" spans="1:12" ht="15" hidden="1" x14ac:dyDescent="0.2">
      <c r="A3311" t="str">
        <f t="shared" si="167"/>
        <v>44822NCYB Fld 80.583333333333333</v>
      </c>
      <c r="B3311" t="str">
        <f t="shared" si="168"/>
        <v>448220.583333333333333NCYB Fld 8</v>
      </c>
      <c r="C3311" s="2">
        <v>44822</v>
      </c>
      <c r="D3311" s="3" t="s">
        <v>50</v>
      </c>
      <c r="E3311" s="4">
        <v>0.58333333333333337</v>
      </c>
      <c r="F3311" s="3" t="s">
        <v>21</v>
      </c>
      <c r="G3311" s="5"/>
      <c r="H3311" s="5"/>
      <c r="I3311" s="5"/>
      <c r="J3311" s="5"/>
      <c r="K3311" s="5"/>
      <c r="L3311" s="6"/>
    </row>
    <row r="3312" spans="1:12" ht="15" hidden="1" x14ac:dyDescent="0.2">
      <c r="A3312" t="str">
        <f t="shared" si="167"/>
        <v>44822NCYB Fld 80.6875</v>
      </c>
      <c r="B3312" t="str">
        <f t="shared" si="168"/>
        <v>448220.6875NCYB Fld 8</v>
      </c>
      <c r="C3312" s="2">
        <v>44822</v>
      </c>
      <c r="D3312" s="3" t="s">
        <v>50</v>
      </c>
      <c r="E3312" s="4">
        <v>0.6875</v>
      </c>
      <c r="F3312" s="3" t="s">
        <v>21</v>
      </c>
      <c r="G3312" s="5"/>
      <c r="H3312" s="5"/>
      <c r="I3312" s="5"/>
      <c r="J3312" s="5"/>
      <c r="K3312" s="5"/>
      <c r="L3312" s="6"/>
    </row>
    <row r="3313" spans="1:12" ht="15" hidden="1" x14ac:dyDescent="0.2">
      <c r="A3313" t="str">
        <f t="shared" si="167"/>
        <v>44823NCYB Fld 10.625</v>
      </c>
      <c r="B3313" t="str">
        <f t="shared" si="168"/>
        <v>448230.625NCYB Fld 1</v>
      </c>
      <c r="C3313" s="2">
        <v>44823</v>
      </c>
      <c r="D3313" s="3" t="s">
        <v>11</v>
      </c>
      <c r="E3313" s="4">
        <v>0.625</v>
      </c>
      <c r="F3313" s="3" t="s">
        <v>12</v>
      </c>
      <c r="G3313" s="5"/>
      <c r="H3313" s="5"/>
      <c r="I3313" s="5"/>
      <c r="J3313" s="5"/>
      <c r="K3313" s="5"/>
      <c r="L3313" s="6"/>
    </row>
    <row r="3314" spans="1:12" ht="15" hidden="1" x14ac:dyDescent="0.2">
      <c r="A3314" t="str">
        <f t="shared" si="167"/>
        <v>44823NCYB Fld 10.75</v>
      </c>
      <c r="B3314" t="str">
        <f t="shared" si="168"/>
        <v>448230.75NCYB Fld 1</v>
      </c>
      <c r="C3314" s="2">
        <v>44823</v>
      </c>
      <c r="D3314" s="3" t="s">
        <v>11</v>
      </c>
      <c r="E3314" s="4">
        <v>0.75</v>
      </c>
      <c r="F3314" s="3" t="s">
        <v>12</v>
      </c>
      <c r="G3314" s="5"/>
      <c r="H3314" s="5"/>
      <c r="I3314" s="5"/>
      <c r="J3314" s="5"/>
      <c r="K3314" s="5"/>
      <c r="L3314" s="6"/>
    </row>
    <row r="3315" spans="1:12" ht="15" hidden="1" x14ac:dyDescent="0.2">
      <c r="A3315" t="str">
        <f t="shared" si="167"/>
        <v>44823NCYB Fld 10.84375</v>
      </c>
      <c r="B3315" t="str">
        <f t="shared" si="168"/>
        <v>448230.84375NCYB Fld 1</v>
      </c>
      <c r="C3315" s="2">
        <v>44823</v>
      </c>
      <c r="D3315" s="3" t="s">
        <v>11</v>
      </c>
      <c r="E3315" s="4">
        <v>0.84375</v>
      </c>
      <c r="F3315" s="3" t="s">
        <v>12</v>
      </c>
      <c r="G3315" s="5"/>
      <c r="H3315" s="5"/>
      <c r="I3315" s="5"/>
      <c r="J3315" s="5"/>
      <c r="K3315" s="5"/>
      <c r="L3315" s="6"/>
    </row>
    <row r="3316" spans="1:12" ht="15" hidden="1" x14ac:dyDescent="0.2">
      <c r="A3316" t="str">
        <f t="shared" si="167"/>
        <v>44823NCYB Fld 20.625</v>
      </c>
      <c r="B3316" t="str">
        <f t="shared" si="168"/>
        <v>448230.625NCYB Fld 2</v>
      </c>
      <c r="C3316" s="2">
        <v>44823</v>
      </c>
      <c r="D3316" s="3" t="s">
        <v>11</v>
      </c>
      <c r="E3316" s="4">
        <v>0.625</v>
      </c>
      <c r="F3316" s="3" t="s">
        <v>15</v>
      </c>
      <c r="G3316" s="5"/>
      <c r="H3316" s="5"/>
      <c r="I3316" s="5"/>
      <c r="J3316" s="5"/>
      <c r="K3316" s="5"/>
      <c r="L3316" s="6"/>
    </row>
    <row r="3317" spans="1:12" ht="15" hidden="1" x14ac:dyDescent="0.2">
      <c r="A3317" t="str">
        <f t="shared" si="167"/>
        <v>44823NCYB Fld 20.75</v>
      </c>
      <c r="B3317" t="str">
        <f t="shared" si="168"/>
        <v>448230.75NCYB Fld 2</v>
      </c>
      <c r="C3317" s="2">
        <v>44823</v>
      </c>
      <c r="D3317" s="3" t="s">
        <v>11</v>
      </c>
      <c r="E3317" s="4">
        <v>0.75</v>
      </c>
      <c r="F3317" s="3" t="s">
        <v>15</v>
      </c>
      <c r="G3317" s="5"/>
      <c r="H3317" s="5"/>
      <c r="I3317" s="5"/>
      <c r="J3317" s="5"/>
      <c r="K3317" s="5"/>
      <c r="L3317" s="6"/>
    </row>
    <row r="3318" spans="1:12" ht="15" hidden="1" x14ac:dyDescent="0.2">
      <c r="A3318" t="str">
        <f t="shared" si="167"/>
        <v>44823NCYB Fld 30.75</v>
      </c>
      <c r="B3318" t="str">
        <f t="shared" si="168"/>
        <v>448230.75NCYB Fld 3</v>
      </c>
      <c r="C3318" s="2">
        <v>44823</v>
      </c>
      <c r="D3318" s="3" t="s">
        <v>11</v>
      </c>
      <c r="E3318" s="4">
        <v>0.75</v>
      </c>
      <c r="F3318" s="3" t="s">
        <v>16</v>
      </c>
      <c r="G3318" s="5" t="s">
        <v>14</v>
      </c>
      <c r="H3318" s="5" t="s">
        <v>58</v>
      </c>
      <c r="I3318" s="5" t="s">
        <v>60</v>
      </c>
      <c r="J3318" s="5"/>
      <c r="K3318" s="5"/>
      <c r="L3318" s="6"/>
    </row>
    <row r="3319" spans="1:12" ht="15" hidden="1" x14ac:dyDescent="0.2">
      <c r="A3319" t="str">
        <f t="shared" si="167"/>
        <v>44823NCYB Fld 30.833333333333333</v>
      </c>
      <c r="B3319" t="str">
        <f t="shared" si="168"/>
        <v>448230.833333333333333NCYB Fld 3</v>
      </c>
      <c r="C3319" s="2">
        <v>44823</v>
      </c>
      <c r="D3319" s="3" t="s">
        <v>11</v>
      </c>
      <c r="E3319" s="4">
        <v>0.83333333333333337</v>
      </c>
      <c r="F3319" s="3" t="s">
        <v>16</v>
      </c>
      <c r="G3319" s="5"/>
      <c r="H3319" s="5"/>
      <c r="I3319" s="5"/>
      <c r="J3319" s="5"/>
      <c r="K3319" s="5"/>
      <c r="L3319" s="6"/>
    </row>
    <row r="3320" spans="1:12" ht="15" hidden="1" x14ac:dyDescent="0.2">
      <c r="A3320" t="str">
        <f t="shared" si="167"/>
        <v>44823NCYB Fld 40.75</v>
      </c>
      <c r="B3320" t="str">
        <f t="shared" si="168"/>
        <v>448230.75NCYB Fld 4</v>
      </c>
      <c r="C3320" s="2">
        <v>44823</v>
      </c>
      <c r="D3320" s="3" t="s">
        <v>11</v>
      </c>
      <c r="E3320" s="4">
        <v>0.75</v>
      </c>
      <c r="F3320" s="3" t="s">
        <v>17</v>
      </c>
      <c r="G3320" s="5" t="s">
        <v>14</v>
      </c>
      <c r="H3320" s="5" t="s">
        <v>58</v>
      </c>
      <c r="I3320" s="5" t="s">
        <v>82</v>
      </c>
      <c r="J3320" s="5"/>
      <c r="K3320" s="5"/>
      <c r="L3320" s="6"/>
    </row>
    <row r="3321" spans="1:12" ht="15" hidden="1" x14ac:dyDescent="0.2">
      <c r="A3321" t="str">
        <f t="shared" si="167"/>
        <v>44823NCYB Fld 50.75</v>
      </c>
      <c r="B3321" t="str">
        <f t="shared" si="168"/>
        <v>448230.75NCYB Fld 5</v>
      </c>
      <c r="C3321" s="2">
        <v>44823</v>
      </c>
      <c r="D3321" s="3" t="s">
        <v>11</v>
      </c>
      <c r="E3321" s="4">
        <v>0.75</v>
      </c>
      <c r="F3321" s="3" t="s">
        <v>18</v>
      </c>
      <c r="G3321" s="5" t="s">
        <v>14</v>
      </c>
      <c r="H3321" s="5" t="s">
        <v>58</v>
      </c>
      <c r="I3321" s="5" t="s">
        <v>67</v>
      </c>
      <c r="J3321" s="5"/>
      <c r="K3321" s="5"/>
      <c r="L3321" s="6"/>
    </row>
    <row r="3322" spans="1:12" ht="15" hidden="1" x14ac:dyDescent="0.2">
      <c r="A3322" t="str">
        <f t="shared" si="167"/>
        <v>44823NCYB Fld 60.75</v>
      </c>
      <c r="B3322" t="str">
        <f t="shared" si="168"/>
        <v>448230.75NCYB Fld 6</v>
      </c>
      <c r="C3322" s="2">
        <v>44823</v>
      </c>
      <c r="D3322" s="3" t="s">
        <v>11</v>
      </c>
      <c r="E3322" s="4">
        <v>0.75</v>
      </c>
      <c r="F3322" s="3" t="s">
        <v>19</v>
      </c>
      <c r="G3322" s="5" t="s">
        <v>14</v>
      </c>
      <c r="H3322" s="5" t="s">
        <v>58</v>
      </c>
      <c r="I3322" s="5" t="s">
        <v>409</v>
      </c>
      <c r="J3322" s="5"/>
      <c r="K3322" s="5"/>
      <c r="L3322" s="6"/>
    </row>
    <row r="3323" spans="1:12" ht="15" hidden="1" x14ac:dyDescent="0.2">
      <c r="A3323" t="str">
        <f t="shared" si="167"/>
        <v>44823NCYB Fld 70.75</v>
      </c>
      <c r="B3323" t="str">
        <f t="shared" si="168"/>
        <v>448230.75NCYB Fld 7</v>
      </c>
      <c r="C3323" s="2">
        <v>44823</v>
      </c>
      <c r="D3323" s="3" t="s">
        <v>11</v>
      </c>
      <c r="E3323" s="4">
        <v>0.75</v>
      </c>
      <c r="F3323" s="3" t="s">
        <v>20</v>
      </c>
      <c r="G3323" s="5" t="s">
        <v>14</v>
      </c>
      <c r="H3323" s="5" t="s">
        <v>58</v>
      </c>
      <c r="I3323" s="5" t="s">
        <v>140</v>
      </c>
      <c r="J3323" s="5"/>
      <c r="K3323" s="5"/>
      <c r="L3323" s="6"/>
    </row>
    <row r="3324" spans="1:12" ht="15" hidden="1" x14ac:dyDescent="0.2">
      <c r="A3324" t="str">
        <f t="shared" si="167"/>
        <v>44823NCYB Fld 80.75</v>
      </c>
      <c r="B3324" t="str">
        <f t="shared" si="168"/>
        <v>448230.75NCYB Fld 8</v>
      </c>
      <c r="C3324" s="2">
        <v>44823</v>
      </c>
      <c r="D3324" s="3" t="s">
        <v>11</v>
      </c>
      <c r="E3324" s="4">
        <v>0.75</v>
      </c>
      <c r="F3324" s="3" t="s">
        <v>21</v>
      </c>
      <c r="G3324" s="5"/>
      <c r="H3324" s="5"/>
      <c r="I3324" s="5"/>
      <c r="J3324" s="5"/>
      <c r="K3324" s="5"/>
      <c r="L3324" s="6"/>
    </row>
    <row r="3325" spans="1:12" ht="15" hidden="1" x14ac:dyDescent="0.2">
      <c r="A3325" t="str">
        <f t="shared" si="167"/>
        <v>44824NCYB Fld 10.625</v>
      </c>
      <c r="B3325" t="str">
        <f t="shared" si="168"/>
        <v>448240.625NCYB Fld 1</v>
      </c>
      <c r="C3325" s="2">
        <v>44824</v>
      </c>
      <c r="D3325" s="3" t="s">
        <v>22</v>
      </c>
      <c r="E3325" s="4">
        <v>0.625</v>
      </c>
      <c r="F3325" s="3" t="s">
        <v>12</v>
      </c>
      <c r="G3325" s="5"/>
      <c r="H3325" s="5"/>
      <c r="I3325" s="5"/>
      <c r="J3325" s="5"/>
      <c r="K3325" s="5"/>
      <c r="L3325" s="6"/>
    </row>
    <row r="3326" spans="1:12" ht="15" hidden="1" x14ac:dyDescent="0.2">
      <c r="A3326" t="str">
        <f t="shared" si="167"/>
        <v>44824NCYB Fld 10.729166666666667</v>
      </c>
      <c r="B3326" t="str">
        <f t="shared" si="168"/>
        <v>448240.729166666666667NCYB Fld 1</v>
      </c>
      <c r="C3326" s="2">
        <v>44824</v>
      </c>
      <c r="D3326" s="3" t="s">
        <v>22</v>
      </c>
      <c r="E3326" s="4">
        <v>0.72916666666666663</v>
      </c>
      <c r="F3326" s="3" t="s">
        <v>12</v>
      </c>
      <c r="G3326" s="5" t="s">
        <v>14</v>
      </c>
      <c r="H3326" s="5" t="s">
        <v>58</v>
      </c>
      <c r="I3326" s="5" t="s">
        <v>255</v>
      </c>
      <c r="J3326" s="5"/>
      <c r="K3326" s="5"/>
      <c r="L3326" s="6" t="s">
        <v>419</v>
      </c>
    </row>
    <row r="3327" spans="1:12" ht="15" hidden="1" x14ac:dyDescent="0.2">
      <c r="A3327" t="str">
        <f t="shared" si="167"/>
        <v>44824NCYB Fld 10.791666666666667</v>
      </c>
      <c r="B3327" t="str">
        <f t="shared" si="168"/>
        <v>448240.791666666666667NCYB Fld 1</v>
      </c>
      <c r="C3327" s="2">
        <v>44824</v>
      </c>
      <c r="D3327" s="3" t="s">
        <v>22</v>
      </c>
      <c r="E3327" s="4">
        <v>0.79166666666666663</v>
      </c>
      <c r="F3327" s="3" t="s">
        <v>12</v>
      </c>
      <c r="G3327" s="5"/>
      <c r="H3327" s="5"/>
      <c r="I3327" s="5"/>
      <c r="J3327" s="5"/>
      <c r="K3327" s="5"/>
      <c r="L3327" s="6"/>
    </row>
    <row r="3328" spans="1:12" ht="15" hidden="1" x14ac:dyDescent="0.2">
      <c r="A3328" t="str">
        <f t="shared" si="167"/>
        <v>44824NCYB Fld 20.625</v>
      </c>
      <c r="B3328" t="str">
        <f t="shared" si="168"/>
        <v>448240.625NCYB Fld 2</v>
      </c>
      <c r="C3328" s="2">
        <v>44824</v>
      </c>
      <c r="D3328" s="3" t="s">
        <v>22</v>
      </c>
      <c r="E3328" s="4">
        <v>0.625</v>
      </c>
      <c r="F3328" s="3" t="s">
        <v>15</v>
      </c>
      <c r="G3328" s="5"/>
      <c r="H3328" s="5"/>
      <c r="I3328" s="5"/>
      <c r="J3328" s="5"/>
      <c r="K3328" s="5"/>
      <c r="L3328" s="6"/>
    </row>
    <row r="3329" spans="1:12" ht="15" hidden="1" x14ac:dyDescent="0.2">
      <c r="A3329" t="str">
        <f t="shared" si="167"/>
        <v>44824NCYB Fld 20.75</v>
      </c>
      <c r="B3329" t="str">
        <f t="shared" si="168"/>
        <v>448240.75NCYB Fld 2</v>
      </c>
      <c r="C3329" s="2">
        <v>44824</v>
      </c>
      <c r="D3329" s="3" t="s">
        <v>22</v>
      </c>
      <c r="E3329" s="4">
        <v>0.75</v>
      </c>
      <c r="F3329" s="3" t="s">
        <v>15</v>
      </c>
      <c r="G3329" s="5"/>
      <c r="H3329" s="5"/>
      <c r="I3329" s="5"/>
      <c r="J3329" s="5"/>
      <c r="K3329" s="5"/>
      <c r="L3329" s="6"/>
    </row>
    <row r="3330" spans="1:12" ht="15" hidden="1" x14ac:dyDescent="0.2">
      <c r="A3330" t="str">
        <f t="shared" si="167"/>
        <v>44824NCYB Fld 30.75</v>
      </c>
      <c r="B3330" t="str">
        <f t="shared" si="168"/>
        <v>448240.75NCYB Fld 3</v>
      </c>
      <c r="C3330" s="2">
        <v>44824</v>
      </c>
      <c r="D3330" s="3" t="s">
        <v>22</v>
      </c>
      <c r="E3330" s="4">
        <v>0.75</v>
      </c>
      <c r="F3330" s="3" t="s">
        <v>16</v>
      </c>
      <c r="G3330" s="5" t="s">
        <v>14</v>
      </c>
      <c r="H3330" s="5" t="s">
        <v>58</v>
      </c>
      <c r="I3330" s="5" t="s">
        <v>138</v>
      </c>
      <c r="J3330" s="5"/>
      <c r="K3330" s="5"/>
      <c r="L3330" s="6"/>
    </row>
    <row r="3331" spans="1:12" ht="15" hidden="1" x14ac:dyDescent="0.2">
      <c r="A3331" t="str">
        <f t="shared" si="167"/>
        <v>44824NCYB Fld 30.833333333333333</v>
      </c>
      <c r="B3331" t="str">
        <f t="shared" si="168"/>
        <v>448240.833333333333333NCYB Fld 3</v>
      </c>
      <c r="C3331" s="2">
        <v>44824</v>
      </c>
      <c r="D3331" s="3" t="s">
        <v>22</v>
      </c>
      <c r="E3331" s="4">
        <v>0.83333333333333337</v>
      </c>
      <c r="F3331" s="3" t="s">
        <v>16</v>
      </c>
      <c r="G3331" s="5"/>
      <c r="H3331" s="5"/>
      <c r="I3331" s="5"/>
      <c r="J3331" s="5"/>
      <c r="K3331" s="5"/>
      <c r="L3331" s="6"/>
    </row>
    <row r="3332" spans="1:12" ht="15" hidden="1" x14ac:dyDescent="0.2">
      <c r="A3332" t="str">
        <f t="shared" si="167"/>
        <v>44824NCYB Fld 40.75</v>
      </c>
      <c r="B3332" t="str">
        <f t="shared" si="168"/>
        <v>448240.75NCYB Fld 4</v>
      </c>
      <c r="C3332" s="2">
        <v>44824</v>
      </c>
      <c r="D3332" s="3" t="s">
        <v>22</v>
      </c>
      <c r="E3332" s="4">
        <v>0.75</v>
      </c>
      <c r="F3332" s="3" t="s">
        <v>17</v>
      </c>
      <c r="G3332" s="5" t="s">
        <v>14</v>
      </c>
      <c r="H3332" s="5" t="s">
        <v>58</v>
      </c>
      <c r="I3332" s="5" t="s">
        <v>82</v>
      </c>
      <c r="J3332" s="5"/>
      <c r="K3332" s="5"/>
      <c r="L3332" s="6"/>
    </row>
    <row r="3333" spans="1:12" ht="15" hidden="1" x14ac:dyDescent="0.2">
      <c r="A3333" t="str">
        <f t="shared" si="167"/>
        <v>44824NCYB Fld 50.75</v>
      </c>
      <c r="B3333" t="str">
        <f t="shared" si="168"/>
        <v>448240.75NCYB Fld 5</v>
      </c>
      <c r="C3333" s="2">
        <v>44824</v>
      </c>
      <c r="D3333" s="3" t="s">
        <v>22</v>
      </c>
      <c r="E3333" s="4">
        <v>0.75</v>
      </c>
      <c r="F3333" s="3" t="s">
        <v>18</v>
      </c>
      <c r="G3333" s="5" t="s">
        <v>14</v>
      </c>
      <c r="H3333" s="5" t="s">
        <v>58</v>
      </c>
      <c r="I3333" s="5" t="s">
        <v>70</v>
      </c>
      <c r="J3333" s="5"/>
      <c r="K3333" s="5"/>
      <c r="L3333" s="6"/>
    </row>
    <row r="3334" spans="1:12" ht="15" hidden="1" x14ac:dyDescent="0.2">
      <c r="A3334" t="str">
        <f t="shared" si="167"/>
        <v>44824NCYB Fld 60.75</v>
      </c>
      <c r="B3334" t="str">
        <f t="shared" si="168"/>
        <v>448240.75NCYB Fld 6</v>
      </c>
      <c r="C3334" s="2">
        <v>44824</v>
      </c>
      <c r="D3334" s="3" t="s">
        <v>22</v>
      </c>
      <c r="E3334" s="4">
        <v>0.75</v>
      </c>
      <c r="F3334" s="3" t="s">
        <v>19</v>
      </c>
      <c r="G3334" s="5" t="s">
        <v>14</v>
      </c>
      <c r="H3334" s="5" t="s">
        <v>58</v>
      </c>
      <c r="I3334" s="5" t="s">
        <v>139</v>
      </c>
      <c r="J3334" s="5"/>
      <c r="K3334" s="5"/>
      <c r="L3334" s="6"/>
    </row>
    <row r="3335" spans="1:12" ht="15" hidden="1" x14ac:dyDescent="0.2">
      <c r="A3335" t="str">
        <f t="shared" ref="A3335:A3398" si="169">+C3335&amp;F3335&amp;E3335</f>
        <v>44824NCYB Fld 70.75</v>
      </c>
      <c r="B3335" t="str">
        <f t="shared" ref="B3335:B3398" si="170">C3335&amp;E3335&amp;F3335</f>
        <v>448240.75NCYB Fld 7</v>
      </c>
      <c r="C3335" s="2">
        <v>44824</v>
      </c>
      <c r="D3335" s="3" t="s">
        <v>22</v>
      </c>
      <c r="E3335" s="4">
        <v>0.75</v>
      </c>
      <c r="F3335" s="3" t="s">
        <v>20</v>
      </c>
      <c r="G3335" s="5" t="s">
        <v>14</v>
      </c>
      <c r="H3335" s="5" t="s">
        <v>58</v>
      </c>
      <c r="I3335" s="5" t="s">
        <v>64</v>
      </c>
      <c r="J3335" s="5"/>
      <c r="K3335" s="5"/>
      <c r="L3335" s="6"/>
    </row>
    <row r="3336" spans="1:12" ht="15" hidden="1" x14ac:dyDescent="0.2">
      <c r="A3336" t="str">
        <f t="shared" si="169"/>
        <v>44824NCYB Fld 80.75</v>
      </c>
      <c r="B3336" t="str">
        <f t="shared" si="170"/>
        <v>448240.75NCYB Fld 8</v>
      </c>
      <c r="C3336" s="2">
        <v>44824</v>
      </c>
      <c r="D3336" s="3" t="s">
        <v>22</v>
      </c>
      <c r="E3336" s="4">
        <v>0.75</v>
      </c>
      <c r="F3336" s="3" t="s">
        <v>21</v>
      </c>
      <c r="G3336" s="5" t="s">
        <v>14</v>
      </c>
      <c r="H3336" s="5" t="s">
        <v>58</v>
      </c>
      <c r="I3336" s="5" t="s">
        <v>140</v>
      </c>
      <c r="J3336" s="5"/>
      <c r="K3336" s="5"/>
      <c r="L3336" s="6"/>
    </row>
    <row r="3337" spans="1:12" ht="15" hidden="1" x14ac:dyDescent="0.2">
      <c r="A3337" t="str">
        <f t="shared" si="169"/>
        <v>44825NCYB Fld 10.625</v>
      </c>
      <c r="B3337" t="str">
        <f t="shared" si="170"/>
        <v>448250.625NCYB Fld 1</v>
      </c>
      <c r="C3337" s="2">
        <v>44825</v>
      </c>
      <c r="D3337" s="3" t="s">
        <v>23</v>
      </c>
      <c r="E3337" s="4">
        <v>0.625</v>
      </c>
      <c r="F3337" s="3" t="s">
        <v>12</v>
      </c>
      <c r="G3337" s="5"/>
      <c r="H3337" s="5"/>
      <c r="I3337" s="5"/>
      <c r="J3337" s="5"/>
      <c r="K3337" s="5"/>
      <c r="L3337" s="6"/>
    </row>
    <row r="3338" spans="1:12" ht="15" hidden="1" x14ac:dyDescent="0.2">
      <c r="A3338" t="str">
        <f t="shared" si="169"/>
        <v>44825NCYB Fld 10.75</v>
      </c>
      <c r="B3338" t="str">
        <f t="shared" si="170"/>
        <v>448250.75NCYB Fld 1</v>
      </c>
      <c r="C3338" s="2">
        <v>44825</v>
      </c>
      <c r="D3338" s="3" t="s">
        <v>23</v>
      </c>
      <c r="E3338" s="4">
        <v>0.75</v>
      </c>
      <c r="F3338" s="3" t="s">
        <v>12</v>
      </c>
      <c r="G3338" s="5" t="s">
        <v>14</v>
      </c>
      <c r="H3338" s="5" t="s">
        <v>58</v>
      </c>
      <c r="I3338" s="5">
        <v>13</v>
      </c>
      <c r="J3338" s="5"/>
      <c r="K3338" s="5"/>
      <c r="L3338" s="6" t="s">
        <v>423</v>
      </c>
    </row>
    <row r="3339" spans="1:12" ht="15" hidden="1" x14ac:dyDescent="0.2">
      <c r="A3339" t="str">
        <f t="shared" si="169"/>
        <v>44825NCYB Fld 10.84375</v>
      </c>
      <c r="B3339" t="str">
        <f t="shared" si="170"/>
        <v>448250.84375NCYB Fld 1</v>
      </c>
      <c r="C3339" s="2">
        <v>44825</v>
      </c>
      <c r="D3339" s="3" t="s">
        <v>23</v>
      </c>
      <c r="E3339" s="4">
        <v>0.84375</v>
      </c>
      <c r="F3339" s="3" t="s">
        <v>12</v>
      </c>
      <c r="G3339" s="5"/>
      <c r="H3339" s="5"/>
      <c r="I3339" s="5"/>
      <c r="J3339" s="5"/>
      <c r="K3339" s="5"/>
      <c r="L3339" s="6"/>
    </row>
    <row r="3340" spans="1:12" ht="15" hidden="1" x14ac:dyDescent="0.2">
      <c r="A3340" t="str">
        <f t="shared" si="169"/>
        <v>44825NCYB Fld 20.625</v>
      </c>
      <c r="B3340" t="str">
        <f t="shared" si="170"/>
        <v>448250.625NCYB Fld 2</v>
      </c>
      <c r="C3340" s="2">
        <v>44825</v>
      </c>
      <c r="D3340" s="3" t="s">
        <v>23</v>
      </c>
      <c r="E3340" s="4">
        <v>0.625</v>
      </c>
      <c r="F3340" s="3" t="s">
        <v>15</v>
      </c>
      <c r="G3340" s="5"/>
      <c r="H3340" s="5"/>
      <c r="I3340" s="5"/>
      <c r="J3340" s="5"/>
      <c r="K3340" s="5"/>
      <c r="L3340" s="6"/>
    </row>
    <row r="3341" spans="1:12" ht="15" hidden="1" x14ac:dyDescent="0.2">
      <c r="A3341" t="str">
        <f t="shared" si="169"/>
        <v>44825NCYB Fld 20.729166666666667</v>
      </c>
      <c r="B3341" t="str">
        <f t="shared" si="170"/>
        <v>448250.729166666666667NCYB Fld 2</v>
      </c>
      <c r="C3341" s="2">
        <v>44825</v>
      </c>
      <c r="D3341" s="3" t="s">
        <v>23</v>
      </c>
      <c r="E3341" s="4">
        <v>0.72916666666666663</v>
      </c>
      <c r="F3341" s="3" t="s">
        <v>15</v>
      </c>
      <c r="G3341" s="5"/>
      <c r="H3341" s="5"/>
      <c r="I3341" s="5"/>
      <c r="J3341" s="5"/>
      <c r="K3341" s="5"/>
      <c r="L3341" s="6"/>
    </row>
    <row r="3342" spans="1:12" ht="15" hidden="1" x14ac:dyDescent="0.2">
      <c r="A3342" t="str">
        <f t="shared" si="169"/>
        <v>44825NCYB Fld 30.75</v>
      </c>
      <c r="B3342" t="str">
        <f t="shared" si="170"/>
        <v>448250.75NCYB Fld 3</v>
      </c>
      <c r="C3342" s="2">
        <v>44825</v>
      </c>
      <c r="D3342" s="3" t="s">
        <v>23</v>
      </c>
      <c r="E3342" s="4">
        <v>0.75</v>
      </c>
      <c r="F3342" s="3" t="s">
        <v>16</v>
      </c>
      <c r="G3342" s="5" t="s">
        <v>14</v>
      </c>
      <c r="H3342" s="5" t="s">
        <v>58</v>
      </c>
      <c r="I3342" s="5" t="s">
        <v>60</v>
      </c>
      <c r="J3342" s="5"/>
      <c r="K3342" s="5"/>
      <c r="L3342" s="6"/>
    </row>
    <row r="3343" spans="1:12" ht="15" hidden="1" x14ac:dyDescent="0.2">
      <c r="A3343" t="str">
        <f t="shared" si="169"/>
        <v>44825NCYB Fld 30.833333333333333</v>
      </c>
      <c r="B3343" t="str">
        <f t="shared" si="170"/>
        <v>448250.833333333333333NCYB Fld 3</v>
      </c>
      <c r="C3343" s="2">
        <v>44825</v>
      </c>
      <c r="D3343" s="3" t="s">
        <v>23</v>
      </c>
      <c r="E3343" s="4">
        <v>0.83333333333333337</v>
      </c>
      <c r="F3343" s="3" t="s">
        <v>16</v>
      </c>
      <c r="G3343" s="5"/>
      <c r="H3343" s="5"/>
      <c r="I3343" s="5"/>
      <c r="J3343" s="5"/>
      <c r="K3343" s="5"/>
      <c r="L3343" s="6"/>
    </row>
    <row r="3344" spans="1:12" ht="15" hidden="1" x14ac:dyDescent="0.2">
      <c r="A3344" t="str">
        <f t="shared" si="169"/>
        <v>44825NCYB Fld 40.729166666666667</v>
      </c>
      <c r="B3344" t="str">
        <f t="shared" si="170"/>
        <v>448250.729166666666667NCYB Fld 4</v>
      </c>
      <c r="C3344" s="2">
        <v>44825</v>
      </c>
      <c r="D3344" s="3" t="s">
        <v>23</v>
      </c>
      <c r="E3344" s="4">
        <v>0.72916666666666663</v>
      </c>
      <c r="F3344" s="3" t="s">
        <v>17</v>
      </c>
      <c r="G3344" s="5" t="s">
        <v>14</v>
      </c>
      <c r="H3344" s="5" t="s">
        <v>58</v>
      </c>
      <c r="I3344" s="5"/>
      <c r="J3344" s="5"/>
      <c r="K3344" s="5"/>
      <c r="L3344" s="6"/>
    </row>
    <row r="3345" spans="1:12" ht="15" hidden="1" x14ac:dyDescent="0.2">
      <c r="A3345" t="str">
        <f t="shared" si="169"/>
        <v>44825NCYB Fld 50.729166666666667</v>
      </c>
      <c r="B3345" t="str">
        <f t="shared" si="170"/>
        <v>448250.729166666666667NCYB Fld 5</v>
      </c>
      <c r="C3345" s="2">
        <v>44825</v>
      </c>
      <c r="D3345" s="3" t="s">
        <v>23</v>
      </c>
      <c r="E3345" s="4">
        <v>0.72916666666666663</v>
      </c>
      <c r="F3345" s="3" t="s">
        <v>18</v>
      </c>
      <c r="G3345" s="5" t="s">
        <v>14</v>
      </c>
      <c r="H3345" s="5" t="s">
        <v>58</v>
      </c>
      <c r="I3345" s="5" t="s">
        <v>67</v>
      </c>
      <c r="J3345" s="5"/>
      <c r="K3345" s="5"/>
      <c r="L3345" s="6"/>
    </row>
    <row r="3346" spans="1:12" ht="15" hidden="1" x14ac:dyDescent="0.2">
      <c r="A3346" t="str">
        <f t="shared" si="169"/>
        <v>44825NCYB Fld 60.729166666666667</v>
      </c>
      <c r="B3346" t="str">
        <f t="shared" si="170"/>
        <v>448250.729166666666667NCYB Fld 6</v>
      </c>
      <c r="C3346" s="2">
        <v>44825</v>
      </c>
      <c r="D3346" s="3" t="s">
        <v>23</v>
      </c>
      <c r="E3346" s="4">
        <v>0.72916666666666663</v>
      </c>
      <c r="F3346" s="3" t="s">
        <v>19</v>
      </c>
      <c r="G3346" s="5" t="s">
        <v>14</v>
      </c>
      <c r="H3346" s="5" t="s">
        <v>58</v>
      </c>
      <c r="I3346" s="5" t="s">
        <v>139</v>
      </c>
      <c r="J3346" s="5"/>
      <c r="K3346" s="5"/>
      <c r="L3346" s="6"/>
    </row>
    <row r="3347" spans="1:12" ht="15" hidden="1" x14ac:dyDescent="0.2">
      <c r="A3347" t="str">
        <f t="shared" si="169"/>
        <v>44825NCYB Fld 70.729166666666667</v>
      </c>
      <c r="B3347" t="str">
        <f t="shared" si="170"/>
        <v>448250.729166666666667NCYB Fld 7</v>
      </c>
      <c r="C3347" s="2">
        <v>44825</v>
      </c>
      <c r="D3347" s="3" t="s">
        <v>23</v>
      </c>
      <c r="E3347" s="4">
        <v>0.72916666666666663</v>
      </c>
      <c r="F3347" s="3" t="s">
        <v>20</v>
      </c>
      <c r="G3347" s="5" t="s">
        <v>14</v>
      </c>
      <c r="H3347" s="5" t="s">
        <v>58</v>
      </c>
      <c r="I3347" s="5" t="s">
        <v>77</v>
      </c>
      <c r="J3347" s="5"/>
      <c r="K3347" s="5"/>
      <c r="L3347" s="6"/>
    </row>
    <row r="3348" spans="1:12" ht="15" hidden="1" x14ac:dyDescent="0.2">
      <c r="A3348" t="str">
        <f t="shared" si="169"/>
        <v>44825NCYB Fld 80.75</v>
      </c>
      <c r="B3348" t="str">
        <f t="shared" si="170"/>
        <v>448250.75NCYB Fld 8</v>
      </c>
      <c r="C3348" s="2">
        <v>44825</v>
      </c>
      <c r="D3348" s="3" t="s">
        <v>23</v>
      </c>
      <c r="E3348" s="4">
        <v>0.75</v>
      </c>
      <c r="F3348" s="3" t="s">
        <v>21</v>
      </c>
      <c r="G3348" s="5" t="s">
        <v>14</v>
      </c>
      <c r="H3348" s="5" t="s">
        <v>58</v>
      </c>
      <c r="I3348" s="5" t="s">
        <v>205</v>
      </c>
      <c r="J3348" s="5"/>
      <c r="K3348" s="5"/>
      <c r="L3348" s="6"/>
    </row>
    <row r="3349" spans="1:12" ht="15" hidden="1" x14ac:dyDescent="0.2">
      <c r="A3349" t="str">
        <f t="shared" si="169"/>
        <v>44826NCYB Fld 10.625</v>
      </c>
      <c r="B3349" t="str">
        <f t="shared" si="170"/>
        <v>448260.625NCYB Fld 1</v>
      </c>
      <c r="C3349" s="2">
        <v>44826</v>
      </c>
      <c r="D3349" s="3" t="s">
        <v>30</v>
      </c>
      <c r="E3349" s="4">
        <v>0.625</v>
      </c>
      <c r="F3349" s="3" t="s">
        <v>12</v>
      </c>
      <c r="G3349" s="5"/>
      <c r="H3349" s="5"/>
      <c r="I3349" s="5"/>
      <c r="J3349" s="5"/>
      <c r="K3349" s="5"/>
      <c r="L3349" s="6"/>
    </row>
    <row r="3350" spans="1:12" ht="15" hidden="1" x14ac:dyDescent="0.2">
      <c r="A3350" t="str">
        <f t="shared" si="169"/>
        <v>44826NCYB Fld 10.729166666666667</v>
      </c>
      <c r="B3350" t="str">
        <f t="shared" si="170"/>
        <v>448260.729166666666667NCYB Fld 1</v>
      </c>
      <c r="C3350" s="2">
        <v>44826</v>
      </c>
      <c r="D3350" s="3" t="s">
        <v>30</v>
      </c>
      <c r="E3350" s="4">
        <v>0.72916666666666663</v>
      </c>
      <c r="F3350" s="3" t="s">
        <v>12</v>
      </c>
      <c r="G3350" s="5" t="s">
        <v>14</v>
      </c>
      <c r="H3350" s="5" t="s">
        <v>58</v>
      </c>
      <c r="I3350" s="5" t="s">
        <v>255</v>
      </c>
      <c r="J3350" s="5"/>
      <c r="K3350" s="5"/>
      <c r="L3350" s="6"/>
    </row>
    <row r="3351" spans="1:12" ht="15" hidden="1" x14ac:dyDescent="0.2">
      <c r="A3351" t="str">
        <f t="shared" si="169"/>
        <v>44826NCYB Fld 10.791666666666667</v>
      </c>
      <c r="B3351" t="str">
        <f t="shared" si="170"/>
        <v>448260.791666666666667NCYB Fld 1</v>
      </c>
      <c r="C3351" s="2">
        <v>44826</v>
      </c>
      <c r="D3351" s="3" t="s">
        <v>30</v>
      </c>
      <c r="E3351" s="4">
        <v>0.79166666666666663</v>
      </c>
      <c r="F3351" s="3" t="s">
        <v>12</v>
      </c>
      <c r="G3351" s="5" t="s">
        <v>14</v>
      </c>
      <c r="H3351" s="5" t="s">
        <v>58</v>
      </c>
      <c r="I3351" s="5" t="s">
        <v>300</v>
      </c>
      <c r="J3351" s="5"/>
      <c r="K3351" s="5"/>
      <c r="L3351" s="6" t="s">
        <v>420</v>
      </c>
    </row>
    <row r="3352" spans="1:12" ht="15" hidden="1" x14ac:dyDescent="0.2">
      <c r="A3352" t="str">
        <f t="shared" si="169"/>
        <v>44826NCYB Fld 20.625</v>
      </c>
      <c r="B3352" t="str">
        <f t="shared" si="170"/>
        <v>448260.625NCYB Fld 2</v>
      </c>
      <c r="C3352" s="2">
        <v>44826</v>
      </c>
      <c r="D3352" s="3" t="s">
        <v>30</v>
      </c>
      <c r="E3352" s="4">
        <v>0.625</v>
      </c>
      <c r="F3352" s="3" t="s">
        <v>15</v>
      </c>
      <c r="G3352" s="5"/>
      <c r="H3352" s="5"/>
      <c r="I3352" s="5"/>
      <c r="J3352" s="5"/>
      <c r="K3352" s="5"/>
      <c r="L3352" s="6"/>
    </row>
    <row r="3353" spans="1:12" ht="15" hidden="1" x14ac:dyDescent="0.2">
      <c r="A3353" t="str">
        <f t="shared" si="169"/>
        <v>44826NCYB Fld 20.75</v>
      </c>
      <c r="B3353" t="str">
        <f t="shared" si="170"/>
        <v>448260.75NCYB Fld 2</v>
      </c>
      <c r="C3353" s="2">
        <v>44826</v>
      </c>
      <c r="D3353" s="3" t="s">
        <v>30</v>
      </c>
      <c r="E3353" s="4">
        <v>0.75</v>
      </c>
      <c r="F3353" s="3" t="s">
        <v>15</v>
      </c>
      <c r="G3353" s="5"/>
      <c r="H3353" s="5"/>
      <c r="I3353" s="5"/>
      <c r="J3353" s="5"/>
      <c r="K3353" s="5"/>
      <c r="L3353" s="6"/>
    </row>
    <row r="3354" spans="1:12" ht="15" hidden="1" x14ac:dyDescent="0.2">
      <c r="A3354" t="str">
        <f t="shared" si="169"/>
        <v>44826NCYB Fld 30.75</v>
      </c>
      <c r="B3354" t="str">
        <f t="shared" si="170"/>
        <v>448260.75NCYB Fld 3</v>
      </c>
      <c r="C3354" s="2">
        <v>44826</v>
      </c>
      <c r="D3354" s="3" t="s">
        <v>30</v>
      </c>
      <c r="E3354" s="4">
        <v>0.75</v>
      </c>
      <c r="F3354" s="3" t="s">
        <v>16</v>
      </c>
      <c r="G3354" s="5" t="s">
        <v>14</v>
      </c>
      <c r="H3354" s="5" t="s">
        <v>58</v>
      </c>
      <c r="I3354" s="5" t="s">
        <v>138</v>
      </c>
      <c r="J3354" s="5"/>
      <c r="K3354" s="5"/>
      <c r="L3354" s="6"/>
    </row>
    <row r="3355" spans="1:12" ht="15" hidden="1" x14ac:dyDescent="0.2">
      <c r="A3355" t="str">
        <f t="shared" si="169"/>
        <v>44826NCYB Fld 30.833333333333333</v>
      </c>
      <c r="B3355" t="str">
        <f t="shared" si="170"/>
        <v>448260.833333333333333NCYB Fld 3</v>
      </c>
      <c r="C3355" s="2">
        <v>44826</v>
      </c>
      <c r="D3355" s="3" t="s">
        <v>30</v>
      </c>
      <c r="E3355" s="4">
        <v>0.83333333333333337</v>
      </c>
      <c r="F3355" s="3" t="s">
        <v>16</v>
      </c>
      <c r="G3355" s="5"/>
      <c r="H3355" s="5"/>
      <c r="I3355" s="5"/>
      <c r="J3355" s="5"/>
      <c r="K3355" s="5"/>
      <c r="L3355" s="6"/>
    </row>
    <row r="3356" spans="1:12" ht="15" hidden="1" x14ac:dyDescent="0.2">
      <c r="A3356" t="str">
        <f t="shared" si="169"/>
        <v>44826NCYB Fld 40.75</v>
      </c>
      <c r="B3356" t="str">
        <f t="shared" si="170"/>
        <v>448260.75NCYB Fld 4</v>
      </c>
      <c r="C3356" s="2">
        <v>44826</v>
      </c>
      <c r="D3356" s="3" t="s">
        <v>30</v>
      </c>
      <c r="E3356" s="4">
        <v>0.75</v>
      </c>
      <c r="F3356" s="3" t="s">
        <v>17</v>
      </c>
      <c r="G3356" s="5" t="s">
        <v>14</v>
      </c>
      <c r="H3356" s="5" t="s">
        <v>58</v>
      </c>
      <c r="I3356" s="5" t="s">
        <v>86</v>
      </c>
      <c r="J3356" s="5"/>
      <c r="K3356" s="5"/>
      <c r="L3356" s="6"/>
    </row>
    <row r="3357" spans="1:12" ht="15" hidden="1" x14ac:dyDescent="0.2">
      <c r="A3357" t="str">
        <f t="shared" si="169"/>
        <v>44826NCYB Fld 50.75</v>
      </c>
      <c r="B3357" t="str">
        <f t="shared" si="170"/>
        <v>448260.75NCYB Fld 5</v>
      </c>
      <c r="C3357" s="2">
        <v>44826</v>
      </c>
      <c r="D3357" s="3" t="s">
        <v>30</v>
      </c>
      <c r="E3357" s="4">
        <v>0.75</v>
      </c>
      <c r="F3357" s="3" t="s">
        <v>18</v>
      </c>
      <c r="G3357" s="5" t="s">
        <v>14</v>
      </c>
      <c r="H3357" s="5" t="s">
        <v>58</v>
      </c>
      <c r="I3357" s="5" t="s">
        <v>70</v>
      </c>
      <c r="J3357" s="5"/>
      <c r="K3357" s="5"/>
      <c r="L3357" s="6"/>
    </row>
    <row r="3358" spans="1:12" ht="15" hidden="1" x14ac:dyDescent="0.2">
      <c r="A3358" t="str">
        <f t="shared" si="169"/>
        <v>44826NCYB Fld 60.75</v>
      </c>
      <c r="B3358" t="str">
        <f t="shared" si="170"/>
        <v>448260.75NCYB Fld 6</v>
      </c>
      <c r="C3358" s="2">
        <v>44826</v>
      </c>
      <c r="D3358" s="3" t="s">
        <v>30</v>
      </c>
      <c r="E3358" s="4">
        <v>0.75</v>
      </c>
      <c r="F3358" s="3" t="s">
        <v>19</v>
      </c>
      <c r="G3358" s="5" t="s">
        <v>14</v>
      </c>
      <c r="H3358" s="5" t="s">
        <v>58</v>
      </c>
      <c r="I3358" s="5" t="s">
        <v>73</v>
      </c>
      <c r="J3358" s="5"/>
      <c r="K3358" s="5"/>
      <c r="L3358" s="6"/>
    </row>
    <row r="3359" spans="1:12" ht="15" hidden="1" x14ac:dyDescent="0.2">
      <c r="A3359" t="str">
        <f t="shared" si="169"/>
        <v>44826NCYB Fld 70.75</v>
      </c>
      <c r="B3359" t="str">
        <f t="shared" si="170"/>
        <v>448260.75NCYB Fld 7</v>
      </c>
      <c r="C3359" s="2">
        <v>44826</v>
      </c>
      <c r="D3359" s="3" t="s">
        <v>30</v>
      </c>
      <c r="E3359" s="4">
        <v>0.75</v>
      </c>
      <c r="F3359" s="3" t="s">
        <v>20</v>
      </c>
      <c r="G3359" s="5" t="s">
        <v>14</v>
      </c>
      <c r="H3359" s="5" t="s">
        <v>58</v>
      </c>
      <c r="I3359" s="5" t="s">
        <v>64</v>
      </c>
      <c r="J3359" s="5"/>
      <c r="K3359" s="5"/>
      <c r="L3359" s="6"/>
    </row>
    <row r="3360" spans="1:12" ht="15" hidden="1" x14ac:dyDescent="0.2">
      <c r="A3360" t="str">
        <f t="shared" si="169"/>
        <v>44826NCYB Fld 80.75</v>
      </c>
      <c r="B3360" t="str">
        <f t="shared" si="170"/>
        <v>448260.75NCYB Fld 8</v>
      </c>
      <c r="C3360" s="2">
        <v>44826</v>
      </c>
      <c r="D3360" s="3" t="s">
        <v>30</v>
      </c>
      <c r="E3360" s="4">
        <v>0.75</v>
      </c>
      <c r="F3360" s="3" t="s">
        <v>21</v>
      </c>
      <c r="G3360" s="5" t="s">
        <v>14</v>
      </c>
      <c r="H3360" s="5" t="s">
        <v>58</v>
      </c>
      <c r="I3360" s="5" t="s">
        <v>140</v>
      </c>
      <c r="J3360" s="5"/>
      <c r="K3360" s="5"/>
      <c r="L3360" s="6"/>
    </row>
    <row r="3361" spans="1:12" ht="15" hidden="1" x14ac:dyDescent="0.2">
      <c r="A3361" t="str">
        <f t="shared" si="169"/>
        <v>44827NCYB Fld 10.625</v>
      </c>
      <c r="B3361" t="str">
        <f t="shared" si="170"/>
        <v>448270.625NCYB Fld 1</v>
      </c>
      <c r="C3361" s="2">
        <v>44827</v>
      </c>
      <c r="D3361" s="3" t="s">
        <v>43</v>
      </c>
      <c r="E3361" s="4">
        <v>0.625</v>
      </c>
      <c r="F3361" s="3" t="s">
        <v>12</v>
      </c>
      <c r="G3361" s="5"/>
      <c r="H3361" s="5"/>
      <c r="I3361" s="5"/>
      <c r="J3361" s="5"/>
      <c r="K3361" s="5"/>
      <c r="L3361" s="6"/>
    </row>
    <row r="3362" spans="1:12" ht="15" hidden="1" x14ac:dyDescent="0.2">
      <c r="A3362" t="str">
        <f t="shared" si="169"/>
        <v>44827NCYB Fld 10.75</v>
      </c>
      <c r="B3362" t="str">
        <f t="shared" si="170"/>
        <v>448270.75NCYB Fld 1</v>
      </c>
      <c r="C3362" s="2">
        <v>44827</v>
      </c>
      <c r="D3362" s="3" t="s">
        <v>43</v>
      </c>
      <c r="E3362" s="4">
        <v>0.75</v>
      </c>
      <c r="F3362" s="3" t="s">
        <v>12</v>
      </c>
      <c r="G3362" s="5"/>
      <c r="H3362" s="5"/>
      <c r="I3362" s="5"/>
      <c r="J3362" s="5"/>
      <c r="K3362" s="5"/>
      <c r="L3362" s="6"/>
    </row>
    <row r="3363" spans="1:12" ht="15" hidden="1" x14ac:dyDescent="0.2">
      <c r="A3363" t="str">
        <f t="shared" si="169"/>
        <v>44827NCYB Fld 10.84375</v>
      </c>
      <c r="B3363" t="str">
        <f t="shared" si="170"/>
        <v>448270.84375NCYB Fld 1</v>
      </c>
      <c r="C3363" s="2">
        <v>44827</v>
      </c>
      <c r="D3363" s="3" t="s">
        <v>43</v>
      </c>
      <c r="E3363" s="4">
        <v>0.84375</v>
      </c>
      <c r="F3363" s="3" t="s">
        <v>12</v>
      </c>
      <c r="G3363" s="5"/>
      <c r="H3363" s="5"/>
      <c r="I3363" s="5"/>
      <c r="J3363" s="5"/>
      <c r="K3363" s="5"/>
      <c r="L3363" s="6"/>
    </row>
    <row r="3364" spans="1:12" ht="15" hidden="1" x14ac:dyDescent="0.2">
      <c r="A3364" t="str">
        <f t="shared" si="169"/>
        <v>44827NCYB Fld 20.625</v>
      </c>
      <c r="B3364" t="str">
        <f t="shared" si="170"/>
        <v>448270.625NCYB Fld 2</v>
      </c>
      <c r="C3364" s="2">
        <v>44827</v>
      </c>
      <c r="D3364" s="3" t="s">
        <v>43</v>
      </c>
      <c r="E3364" s="4">
        <v>0.625</v>
      </c>
      <c r="F3364" s="3" t="s">
        <v>15</v>
      </c>
      <c r="G3364" s="5"/>
      <c r="H3364" s="5"/>
      <c r="I3364" s="5"/>
      <c r="J3364" s="5"/>
      <c r="K3364" s="5"/>
      <c r="L3364" s="6"/>
    </row>
    <row r="3365" spans="1:12" ht="15" hidden="1" x14ac:dyDescent="0.2">
      <c r="A3365" t="str">
        <f t="shared" si="169"/>
        <v>44827NCYB Fld 20.75</v>
      </c>
      <c r="B3365" t="str">
        <f t="shared" si="170"/>
        <v>448270.75NCYB Fld 2</v>
      </c>
      <c r="C3365" s="2">
        <v>44827</v>
      </c>
      <c r="D3365" s="3" t="s">
        <v>43</v>
      </c>
      <c r="E3365" s="4">
        <v>0.75</v>
      </c>
      <c r="F3365" s="3" t="s">
        <v>15</v>
      </c>
      <c r="G3365" s="5"/>
      <c r="H3365" s="5"/>
      <c r="I3365" s="5"/>
      <c r="J3365" s="5"/>
      <c r="K3365" s="5"/>
      <c r="L3365" s="6"/>
    </row>
    <row r="3366" spans="1:12" ht="15" hidden="1" x14ac:dyDescent="0.2">
      <c r="A3366" t="str">
        <f t="shared" si="169"/>
        <v>44827NCYB Fld 30.75</v>
      </c>
      <c r="B3366" t="str">
        <f t="shared" si="170"/>
        <v>448270.75NCYB Fld 3</v>
      </c>
      <c r="C3366" s="2">
        <v>44827</v>
      </c>
      <c r="D3366" s="3" t="s">
        <v>43</v>
      </c>
      <c r="E3366" s="4">
        <v>0.75</v>
      </c>
      <c r="F3366" s="3" t="s">
        <v>16</v>
      </c>
      <c r="G3366" s="5"/>
      <c r="H3366" s="5"/>
      <c r="I3366" s="5"/>
      <c r="J3366" s="5"/>
      <c r="K3366" s="5"/>
      <c r="L3366" s="6"/>
    </row>
    <row r="3367" spans="1:12" ht="15" hidden="1" x14ac:dyDescent="0.2">
      <c r="A3367" t="str">
        <f t="shared" si="169"/>
        <v>44827NCYB Fld 30.833333333333333</v>
      </c>
      <c r="B3367" t="str">
        <f t="shared" si="170"/>
        <v>448270.833333333333333NCYB Fld 3</v>
      </c>
      <c r="C3367" s="2">
        <v>44827</v>
      </c>
      <c r="D3367" s="3" t="s">
        <v>43</v>
      </c>
      <c r="E3367" s="4">
        <v>0.83333333333333337</v>
      </c>
      <c r="F3367" s="3" t="s">
        <v>16</v>
      </c>
      <c r="G3367" s="5"/>
      <c r="H3367" s="5"/>
      <c r="I3367" s="5"/>
      <c r="J3367" s="5"/>
      <c r="K3367" s="5"/>
      <c r="L3367" s="6"/>
    </row>
    <row r="3368" spans="1:12" ht="15" hidden="1" x14ac:dyDescent="0.2">
      <c r="A3368" t="str">
        <f t="shared" si="169"/>
        <v>44827NCYB Fld 40.75</v>
      </c>
      <c r="B3368" t="str">
        <f t="shared" si="170"/>
        <v>448270.75NCYB Fld 4</v>
      </c>
      <c r="C3368" s="2">
        <v>44827</v>
      </c>
      <c r="D3368" s="3" t="s">
        <v>43</v>
      </c>
      <c r="E3368" s="4">
        <v>0.75</v>
      </c>
      <c r="F3368" s="3" t="s">
        <v>17</v>
      </c>
      <c r="G3368" s="5"/>
      <c r="H3368" s="5"/>
      <c r="I3368" s="5"/>
      <c r="J3368" s="5"/>
      <c r="K3368" s="5"/>
      <c r="L3368" s="6"/>
    </row>
    <row r="3369" spans="1:12" ht="15" hidden="1" x14ac:dyDescent="0.2">
      <c r="A3369" t="str">
        <f t="shared" si="169"/>
        <v>44827NCYB Fld 50.75</v>
      </c>
      <c r="B3369" t="str">
        <f t="shared" si="170"/>
        <v>448270.75NCYB Fld 5</v>
      </c>
      <c r="C3369" s="2">
        <v>44827</v>
      </c>
      <c r="D3369" s="3" t="s">
        <v>43</v>
      </c>
      <c r="E3369" s="4">
        <v>0.75</v>
      </c>
      <c r="F3369" s="3" t="s">
        <v>18</v>
      </c>
      <c r="G3369" s="5"/>
      <c r="H3369" s="5"/>
      <c r="I3369" s="5"/>
      <c r="J3369" s="5"/>
      <c r="K3369" s="5"/>
      <c r="L3369" s="6"/>
    </row>
    <row r="3370" spans="1:12" ht="15" hidden="1" x14ac:dyDescent="0.2">
      <c r="A3370" t="str">
        <f t="shared" si="169"/>
        <v>44827NCYB Fld 60.75</v>
      </c>
      <c r="B3370" t="str">
        <f t="shared" si="170"/>
        <v>448270.75NCYB Fld 6</v>
      </c>
      <c r="C3370" s="2">
        <v>44827</v>
      </c>
      <c r="D3370" s="3" t="s">
        <v>43</v>
      </c>
      <c r="E3370" s="4">
        <v>0.75</v>
      </c>
      <c r="F3370" s="3" t="s">
        <v>19</v>
      </c>
      <c r="G3370" s="5"/>
      <c r="H3370" s="5"/>
      <c r="I3370" s="5"/>
      <c r="J3370" s="5"/>
      <c r="K3370" s="5"/>
      <c r="L3370" s="6"/>
    </row>
    <row r="3371" spans="1:12" ht="15" hidden="1" x14ac:dyDescent="0.2">
      <c r="A3371" t="str">
        <f t="shared" si="169"/>
        <v>44827NCYB Fld 70.75</v>
      </c>
      <c r="B3371" t="str">
        <f t="shared" si="170"/>
        <v>448270.75NCYB Fld 7</v>
      </c>
      <c r="C3371" s="2">
        <v>44827</v>
      </c>
      <c r="D3371" s="3" t="s">
        <v>43</v>
      </c>
      <c r="E3371" s="4">
        <v>0.75</v>
      </c>
      <c r="F3371" s="3" t="s">
        <v>20</v>
      </c>
      <c r="G3371" s="5"/>
      <c r="H3371" s="5"/>
      <c r="I3371" s="5"/>
      <c r="J3371" s="5"/>
      <c r="K3371" s="5"/>
      <c r="L3371" s="6"/>
    </row>
    <row r="3372" spans="1:12" ht="15" hidden="1" x14ac:dyDescent="0.2">
      <c r="A3372" t="str">
        <f t="shared" si="169"/>
        <v>44827NCYB Fld 80.75</v>
      </c>
      <c r="B3372" t="str">
        <f t="shared" si="170"/>
        <v>448270.75NCYB Fld 8</v>
      </c>
      <c r="C3372" s="2">
        <v>44827</v>
      </c>
      <c r="D3372" s="3" t="s">
        <v>43</v>
      </c>
      <c r="E3372" s="4">
        <v>0.75</v>
      </c>
      <c r="F3372" s="3" t="s">
        <v>21</v>
      </c>
      <c r="G3372" s="5"/>
      <c r="H3372" s="5"/>
      <c r="I3372" s="5"/>
      <c r="J3372" s="5"/>
      <c r="K3372" s="5"/>
      <c r="L3372" s="6"/>
    </row>
    <row r="3373" spans="1:12" ht="15" hidden="1" x14ac:dyDescent="0.2">
      <c r="A3373" t="str">
        <f t="shared" si="169"/>
        <v>44827NCYB Fld 80.75</v>
      </c>
      <c r="B3373" t="str">
        <f t="shared" si="170"/>
        <v>448270.75NCYB Fld 8</v>
      </c>
      <c r="C3373" s="2">
        <v>44827</v>
      </c>
      <c r="D3373" s="3" t="s">
        <v>43</v>
      </c>
      <c r="E3373" s="4">
        <v>0.75</v>
      </c>
      <c r="F3373" s="3" t="s">
        <v>21</v>
      </c>
      <c r="G3373" s="5"/>
      <c r="H3373" s="5"/>
      <c r="I3373" s="5"/>
      <c r="J3373" s="5"/>
      <c r="K3373" s="5"/>
      <c r="L3373" s="6"/>
    </row>
    <row r="3374" spans="1:12" ht="15" hidden="1" x14ac:dyDescent="0.2">
      <c r="A3374" t="str">
        <f t="shared" si="169"/>
        <v>44828NCYB Fld 10.416666666666667</v>
      </c>
      <c r="B3374" t="str">
        <f t="shared" si="170"/>
        <v>448280.416666666666667NCYB Fld 1</v>
      </c>
      <c r="C3374" s="2">
        <v>44828</v>
      </c>
      <c r="D3374" s="3" t="s">
        <v>49</v>
      </c>
      <c r="E3374" s="4">
        <v>0.41666666666666669</v>
      </c>
      <c r="F3374" s="3" t="s">
        <v>12</v>
      </c>
      <c r="G3374" s="5" t="s">
        <v>14</v>
      </c>
      <c r="H3374" s="5" t="s">
        <v>58</v>
      </c>
      <c r="I3374" s="5" t="s">
        <v>255</v>
      </c>
      <c r="J3374" s="5"/>
      <c r="K3374" s="5"/>
      <c r="L3374" s="6"/>
    </row>
    <row r="3375" spans="1:12" ht="15" hidden="1" x14ac:dyDescent="0.2">
      <c r="A3375" t="str">
        <f t="shared" si="169"/>
        <v>44828NCYB Fld 10.520833333333333</v>
      </c>
      <c r="B3375" t="str">
        <f t="shared" si="170"/>
        <v>448280.520833333333333NCYB Fld 1</v>
      </c>
      <c r="C3375" s="2">
        <v>44828</v>
      </c>
      <c r="D3375" s="3" t="s">
        <v>49</v>
      </c>
      <c r="E3375" s="4">
        <v>0.52083333333333337</v>
      </c>
      <c r="F3375" s="3" t="s">
        <v>12</v>
      </c>
      <c r="G3375" s="5"/>
      <c r="H3375" s="5"/>
      <c r="I3375" s="5"/>
      <c r="J3375" s="5"/>
      <c r="K3375" s="5"/>
      <c r="L3375" s="6"/>
    </row>
    <row r="3376" spans="1:12" ht="15" hidden="1" x14ac:dyDescent="0.2">
      <c r="A3376" t="str">
        <f t="shared" si="169"/>
        <v>44828NCYB Fld 10.625</v>
      </c>
      <c r="B3376" t="str">
        <f t="shared" si="170"/>
        <v>448280.625NCYB Fld 1</v>
      </c>
      <c r="C3376" s="2">
        <v>44828</v>
      </c>
      <c r="D3376" s="3" t="s">
        <v>49</v>
      </c>
      <c r="E3376" s="4">
        <v>0.625</v>
      </c>
      <c r="F3376" s="3" t="s">
        <v>12</v>
      </c>
      <c r="G3376" s="5"/>
      <c r="H3376" s="5"/>
      <c r="I3376" s="5"/>
      <c r="J3376" s="5"/>
      <c r="K3376" s="5"/>
      <c r="L3376" s="6"/>
    </row>
    <row r="3377" spans="1:12" ht="15" hidden="1" x14ac:dyDescent="0.2">
      <c r="A3377" t="str">
        <f t="shared" si="169"/>
        <v>44828NCYB Fld 10.729166666666667</v>
      </c>
      <c r="B3377" t="str">
        <f t="shared" si="170"/>
        <v>448280.729166666666667NCYB Fld 1</v>
      </c>
      <c r="C3377" s="2">
        <v>44828</v>
      </c>
      <c r="D3377" s="3" t="s">
        <v>49</v>
      </c>
      <c r="E3377" s="4">
        <v>0.72916666666666663</v>
      </c>
      <c r="F3377" s="3" t="s">
        <v>12</v>
      </c>
      <c r="G3377" s="5"/>
      <c r="H3377" s="5"/>
      <c r="I3377" s="5"/>
      <c r="J3377" s="5"/>
      <c r="K3377" s="5"/>
      <c r="L3377" s="6"/>
    </row>
    <row r="3378" spans="1:12" ht="15" hidden="1" x14ac:dyDescent="0.2">
      <c r="A3378" t="str">
        <f t="shared" si="169"/>
        <v>44828NCYB Fld 10.833333333333333</v>
      </c>
      <c r="B3378" t="str">
        <f t="shared" si="170"/>
        <v>448280.833333333333333NCYB Fld 1</v>
      </c>
      <c r="C3378" s="2">
        <v>44828</v>
      </c>
      <c r="D3378" s="3" t="s">
        <v>49</v>
      </c>
      <c r="E3378" s="4">
        <v>0.83333333333333337</v>
      </c>
      <c r="F3378" s="3" t="s">
        <v>12</v>
      </c>
      <c r="G3378" s="5"/>
      <c r="H3378" s="5"/>
      <c r="I3378" s="5"/>
      <c r="J3378" s="5"/>
      <c r="K3378" s="5"/>
      <c r="L3378" s="6"/>
    </row>
    <row r="3379" spans="1:12" ht="15" hidden="1" x14ac:dyDescent="0.2">
      <c r="A3379" t="str">
        <f t="shared" si="169"/>
        <v>44828NCYB Fld 20.395833333333333</v>
      </c>
      <c r="B3379" t="str">
        <f t="shared" si="170"/>
        <v>448280.395833333333333NCYB Fld 2</v>
      </c>
      <c r="C3379" s="2">
        <v>44828</v>
      </c>
      <c r="D3379" s="3" t="s">
        <v>49</v>
      </c>
      <c r="E3379" s="4">
        <v>0.39583333333333331</v>
      </c>
      <c r="F3379" s="3" t="s">
        <v>15</v>
      </c>
      <c r="G3379" s="5"/>
      <c r="H3379" s="5"/>
      <c r="I3379" s="5"/>
      <c r="J3379" s="5"/>
      <c r="K3379" s="5"/>
      <c r="L3379" s="6"/>
    </row>
    <row r="3380" spans="1:12" ht="15" hidden="1" x14ac:dyDescent="0.2">
      <c r="A3380" t="str">
        <f t="shared" si="169"/>
        <v>44828NCYB Fld 20.520833333333333</v>
      </c>
      <c r="B3380" t="str">
        <f t="shared" si="170"/>
        <v>448280.520833333333333NCYB Fld 2</v>
      </c>
      <c r="C3380" s="2">
        <v>44828</v>
      </c>
      <c r="D3380" s="3" t="s">
        <v>49</v>
      </c>
      <c r="E3380" s="4">
        <v>0.52083333333333337</v>
      </c>
      <c r="F3380" s="3" t="s">
        <v>15</v>
      </c>
      <c r="G3380" s="5"/>
      <c r="H3380" s="5"/>
      <c r="I3380" s="5"/>
      <c r="J3380" s="5"/>
      <c r="K3380" s="5"/>
      <c r="L3380" s="6"/>
    </row>
    <row r="3381" spans="1:12" ht="15" hidden="1" x14ac:dyDescent="0.2">
      <c r="A3381" t="str">
        <f t="shared" si="169"/>
        <v>44828NCYB Fld 20.625</v>
      </c>
      <c r="B3381" t="str">
        <f t="shared" si="170"/>
        <v>448280.625NCYB Fld 2</v>
      </c>
      <c r="C3381" s="2">
        <v>44828</v>
      </c>
      <c r="D3381" s="3" t="s">
        <v>49</v>
      </c>
      <c r="E3381" s="4">
        <v>0.625</v>
      </c>
      <c r="F3381" s="3" t="s">
        <v>15</v>
      </c>
      <c r="G3381" s="5"/>
      <c r="H3381" s="5"/>
      <c r="I3381" s="5"/>
      <c r="J3381" s="5"/>
      <c r="K3381" s="5"/>
      <c r="L3381" s="6"/>
    </row>
    <row r="3382" spans="1:12" ht="15" hidden="1" x14ac:dyDescent="0.2">
      <c r="A3382" t="str">
        <f t="shared" si="169"/>
        <v>44828NCYB Fld 20.729166666666667</v>
      </c>
      <c r="B3382" t="str">
        <f t="shared" si="170"/>
        <v>448280.729166666666667NCYB Fld 2</v>
      </c>
      <c r="C3382" s="2">
        <v>44828</v>
      </c>
      <c r="D3382" s="3" t="s">
        <v>49</v>
      </c>
      <c r="E3382" s="4">
        <v>0.72916666666666663</v>
      </c>
      <c r="F3382" s="3" t="s">
        <v>15</v>
      </c>
      <c r="G3382" s="5"/>
      <c r="H3382" s="5"/>
      <c r="I3382" s="5"/>
      <c r="J3382" s="5"/>
      <c r="K3382" s="5"/>
      <c r="L3382" s="6"/>
    </row>
    <row r="3383" spans="1:12" ht="15" hidden="1" x14ac:dyDescent="0.2">
      <c r="A3383" t="str">
        <f t="shared" si="169"/>
        <v>44828NCYB Fld 30.416666666666667</v>
      </c>
      <c r="B3383" t="str">
        <f t="shared" si="170"/>
        <v>448280.416666666666667NCYB Fld 3</v>
      </c>
      <c r="C3383" s="2">
        <v>44828</v>
      </c>
      <c r="D3383" s="3" t="s">
        <v>49</v>
      </c>
      <c r="E3383" s="4">
        <v>0.41666666666666669</v>
      </c>
      <c r="F3383" s="3" t="s">
        <v>16</v>
      </c>
      <c r="G3383" s="5"/>
      <c r="H3383" s="5"/>
      <c r="I3383" s="5"/>
      <c r="J3383" s="5"/>
      <c r="K3383" s="5"/>
      <c r="L3383" s="6"/>
    </row>
    <row r="3384" spans="1:12" ht="15" hidden="1" x14ac:dyDescent="0.2">
      <c r="A3384" t="str">
        <f t="shared" si="169"/>
        <v>44828NCYB Fld 30.520833333333333</v>
      </c>
      <c r="B3384" t="str">
        <f t="shared" si="170"/>
        <v>448280.520833333333333NCYB Fld 3</v>
      </c>
      <c r="C3384" s="2">
        <v>44828</v>
      </c>
      <c r="D3384" s="3" t="s">
        <v>49</v>
      </c>
      <c r="E3384" s="4">
        <v>0.52083333333333337</v>
      </c>
      <c r="F3384" s="3" t="s">
        <v>16</v>
      </c>
      <c r="G3384" s="5" t="s">
        <v>58</v>
      </c>
      <c r="H3384" s="5" t="s">
        <v>39</v>
      </c>
      <c r="I3384" s="5" t="s">
        <v>86</v>
      </c>
      <c r="J3384" s="5" t="s">
        <v>203</v>
      </c>
      <c r="K3384" s="5" t="s">
        <v>78</v>
      </c>
      <c r="L3384" s="6"/>
    </row>
    <row r="3385" spans="1:12" ht="15" hidden="1" x14ac:dyDescent="0.2">
      <c r="A3385" t="str">
        <f t="shared" si="169"/>
        <v>44828NCYB Fld 30.625</v>
      </c>
      <c r="B3385" t="str">
        <f t="shared" si="170"/>
        <v>448280.625NCYB Fld 3</v>
      </c>
      <c r="C3385" s="2">
        <v>44828</v>
      </c>
      <c r="D3385" s="3" t="s">
        <v>49</v>
      </c>
      <c r="E3385" s="4">
        <v>0.625</v>
      </c>
      <c r="F3385" s="3" t="s">
        <v>16</v>
      </c>
      <c r="G3385" s="5" t="s">
        <v>58</v>
      </c>
      <c r="H3385" s="5" t="s">
        <v>39</v>
      </c>
      <c r="I3385" s="5" t="s">
        <v>82</v>
      </c>
      <c r="J3385" s="5" t="s">
        <v>203</v>
      </c>
      <c r="K3385" s="5" t="s">
        <v>78</v>
      </c>
      <c r="L3385" s="6"/>
    </row>
    <row r="3386" spans="1:12" ht="15" hidden="1" x14ac:dyDescent="0.2">
      <c r="A3386" t="str">
        <f t="shared" si="169"/>
        <v>44828NCYB Fld 30.6875</v>
      </c>
      <c r="B3386" t="str">
        <f t="shared" si="170"/>
        <v>448280.6875NCYB Fld 3</v>
      </c>
      <c r="C3386" s="2">
        <v>44828</v>
      </c>
      <c r="D3386" s="3" t="s">
        <v>49</v>
      </c>
      <c r="E3386" s="4">
        <v>0.6875</v>
      </c>
      <c r="F3386" s="3" t="s">
        <v>16</v>
      </c>
      <c r="G3386" s="5"/>
      <c r="H3386" s="5"/>
      <c r="I3386" s="5"/>
      <c r="J3386" s="5"/>
      <c r="K3386" s="5"/>
      <c r="L3386" s="6"/>
    </row>
    <row r="3387" spans="1:12" ht="15" hidden="1" x14ac:dyDescent="0.2">
      <c r="A3387" t="str">
        <f t="shared" si="169"/>
        <v>44828NCYB Fld 30.791666666666667</v>
      </c>
      <c r="B3387" t="str">
        <f t="shared" si="170"/>
        <v>448280.791666666666667NCYB Fld 3</v>
      </c>
      <c r="C3387" s="2">
        <v>44828</v>
      </c>
      <c r="D3387" s="3" t="s">
        <v>49</v>
      </c>
      <c r="E3387" s="4">
        <v>0.79166666666666663</v>
      </c>
      <c r="F3387" s="3" t="s">
        <v>16</v>
      </c>
      <c r="G3387" s="5"/>
      <c r="H3387" s="5"/>
      <c r="I3387" s="5"/>
      <c r="J3387" s="5"/>
      <c r="K3387" s="5"/>
      <c r="L3387" s="6"/>
    </row>
    <row r="3388" spans="1:12" ht="15" hidden="1" x14ac:dyDescent="0.2">
      <c r="A3388" t="str">
        <f t="shared" si="169"/>
        <v>44828NCYB Fld 40.395833333333333</v>
      </c>
      <c r="B3388" t="str">
        <f t="shared" si="170"/>
        <v>448280.395833333333333NCYB Fld 4</v>
      </c>
      <c r="C3388" s="2">
        <v>44828</v>
      </c>
      <c r="D3388" s="3" t="s">
        <v>49</v>
      </c>
      <c r="E3388" s="4">
        <v>0.39583333333333331</v>
      </c>
      <c r="F3388" s="3" t="s">
        <v>17</v>
      </c>
      <c r="G3388" s="5"/>
      <c r="H3388" s="5"/>
      <c r="I3388" s="5"/>
      <c r="J3388" s="5"/>
      <c r="K3388" s="5"/>
      <c r="L3388" s="6"/>
    </row>
    <row r="3389" spans="1:12" ht="15" hidden="1" x14ac:dyDescent="0.2">
      <c r="A3389" t="str">
        <f t="shared" si="169"/>
        <v>44828NCYB Fld 40.520833333333333</v>
      </c>
      <c r="B3389" t="str">
        <f t="shared" si="170"/>
        <v>448280.520833333333333NCYB Fld 4</v>
      </c>
      <c r="C3389" s="2">
        <v>44828</v>
      </c>
      <c r="D3389" s="3" t="s">
        <v>49</v>
      </c>
      <c r="E3389" s="4">
        <v>0.52083333333333337</v>
      </c>
      <c r="F3389" s="3" t="s">
        <v>17</v>
      </c>
      <c r="G3389" s="5"/>
      <c r="H3389" s="5"/>
      <c r="I3389" s="5"/>
      <c r="J3389" s="5"/>
      <c r="K3389" s="5"/>
      <c r="L3389" s="6"/>
    </row>
    <row r="3390" spans="1:12" ht="15" hidden="1" x14ac:dyDescent="0.2">
      <c r="A3390" t="str">
        <f t="shared" si="169"/>
        <v>44828NCYB Fld 40.645833333333333</v>
      </c>
      <c r="B3390" t="str">
        <f t="shared" si="170"/>
        <v>448280.645833333333333NCYB Fld 4</v>
      </c>
      <c r="C3390" s="2">
        <v>44828</v>
      </c>
      <c r="D3390" s="3" t="s">
        <v>49</v>
      </c>
      <c r="E3390" s="4">
        <v>0.64583333333333337</v>
      </c>
      <c r="F3390" s="3" t="s">
        <v>17</v>
      </c>
      <c r="G3390" s="5"/>
      <c r="H3390" s="5"/>
      <c r="I3390" s="5"/>
      <c r="J3390" s="5"/>
      <c r="K3390" s="5"/>
      <c r="L3390" s="6"/>
    </row>
    <row r="3391" spans="1:12" ht="15" hidden="1" x14ac:dyDescent="0.2">
      <c r="A3391" t="str">
        <f t="shared" si="169"/>
        <v>44828NCYB Fld 40.6875</v>
      </c>
      <c r="B3391" t="str">
        <f t="shared" si="170"/>
        <v>448280.6875NCYB Fld 4</v>
      </c>
      <c r="C3391" s="2">
        <v>44828</v>
      </c>
      <c r="D3391" s="3" t="s">
        <v>49</v>
      </c>
      <c r="E3391" s="4">
        <v>0.6875</v>
      </c>
      <c r="F3391" s="3" t="s">
        <v>17</v>
      </c>
      <c r="G3391" s="5"/>
      <c r="H3391" s="5"/>
      <c r="I3391" s="5"/>
      <c r="J3391" s="5"/>
      <c r="K3391" s="5"/>
      <c r="L3391" s="6"/>
    </row>
    <row r="3392" spans="1:12" ht="15" hidden="1" x14ac:dyDescent="0.2">
      <c r="A3392" t="str">
        <f t="shared" si="169"/>
        <v>44828NCYB Fld 50.416666666666667</v>
      </c>
      <c r="B3392" t="str">
        <f t="shared" si="170"/>
        <v>448280.416666666666667NCYB Fld 5</v>
      </c>
      <c r="C3392" s="2">
        <v>44828</v>
      </c>
      <c r="D3392" s="3" t="s">
        <v>49</v>
      </c>
      <c r="E3392" s="4">
        <v>0.41666666666666669</v>
      </c>
      <c r="F3392" s="3" t="s">
        <v>18</v>
      </c>
      <c r="G3392" s="5"/>
      <c r="H3392" s="5"/>
      <c r="I3392" s="5"/>
      <c r="J3392" s="5"/>
      <c r="K3392" s="5"/>
      <c r="L3392" s="6"/>
    </row>
    <row r="3393" spans="1:12" ht="15" hidden="1" x14ac:dyDescent="0.2">
      <c r="A3393" t="str">
        <f t="shared" si="169"/>
        <v>44828NCYB Fld 50.520833333333333</v>
      </c>
      <c r="B3393" t="str">
        <f t="shared" si="170"/>
        <v>448280.520833333333333NCYB Fld 5</v>
      </c>
      <c r="C3393" s="2">
        <v>44828</v>
      </c>
      <c r="D3393" s="3" t="s">
        <v>49</v>
      </c>
      <c r="E3393" s="4">
        <v>0.52083333333333337</v>
      </c>
      <c r="F3393" s="3" t="s">
        <v>18</v>
      </c>
      <c r="G3393" s="5"/>
      <c r="H3393" s="5"/>
      <c r="I3393" s="5"/>
      <c r="J3393" s="5"/>
      <c r="K3393" s="5"/>
      <c r="L3393" s="6"/>
    </row>
    <row r="3394" spans="1:12" ht="15" hidden="1" x14ac:dyDescent="0.2">
      <c r="A3394" t="str">
        <f t="shared" si="169"/>
        <v>44828NCYB Fld 50.645833333333333</v>
      </c>
      <c r="B3394" t="str">
        <f t="shared" si="170"/>
        <v>448280.645833333333333NCYB Fld 5</v>
      </c>
      <c r="C3394" s="2">
        <v>44828</v>
      </c>
      <c r="D3394" s="3" t="s">
        <v>49</v>
      </c>
      <c r="E3394" s="4">
        <v>0.64583333333333337</v>
      </c>
      <c r="F3394" s="3" t="s">
        <v>18</v>
      </c>
      <c r="G3394" s="5"/>
      <c r="H3394" s="5"/>
      <c r="I3394" s="5"/>
      <c r="J3394" s="5"/>
      <c r="K3394" s="5"/>
      <c r="L3394" s="6"/>
    </row>
    <row r="3395" spans="1:12" ht="15" hidden="1" x14ac:dyDescent="0.2">
      <c r="A3395" t="str">
        <f t="shared" si="169"/>
        <v>44828NCYB Fld 50.6875</v>
      </c>
      <c r="B3395" t="str">
        <f t="shared" si="170"/>
        <v>448280.6875NCYB Fld 5</v>
      </c>
      <c r="C3395" s="2">
        <v>44828</v>
      </c>
      <c r="D3395" s="3" t="s">
        <v>49</v>
      </c>
      <c r="E3395" s="4">
        <v>0.6875</v>
      </c>
      <c r="F3395" s="3" t="s">
        <v>18</v>
      </c>
      <c r="G3395" s="5"/>
      <c r="H3395" s="5"/>
      <c r="I3395" s="5"/>
      <c r="J3395" s="5"/>
      <c r="K3395" s="5"/>
      <c r="L3395" s="6"/>
    </row>
    <row r="3396" spans="1:12" ht="15" hidden="1" x14ac:dyDescent="0.2">
      <c r="A3396" t="str">
        <f t="shared" si="169"/>
        <v>44828NCYB Fld 60.416666666666667</v>
      </c>
      <c r="B3396" t="str">
        <f t="shared" si="170"/>
        <v>448280.416666666666667NCYB Fld 6</v>
      </c>
      <c r="C3396" s="2">
        <v>44828</v>
      </c>
      <c r="D3396" s="3" t="s">
        <v>49</v>
      </c>
      <c r="E3396" s="4">
        <v>0.41666666666666669</v>
      </c>
      <c r="F3396" s="3" t="s">
        <v>19</v>
      </c>
      <c r="G3396" s="5" t="s">
        <v>412</v>
      </c>
      <c r="H3396" s="5" t="s">
        <v>413</v>
      </c>
      <c r="I3396" s="5" t="s">
        <v>415</v>
      </c>
      <c r="J3396" s="5"/>
      <c r="K3396" s="5"/>
      <c r="L3396" s="6"/>
    </row>
    <row r="3397" spans="1:12" ht="15" hidden="1" x14ac:dyDescent="0.2">
      <c r="A3397" t="str">
        <f t="shared" si="169"/>
        <v>44828NCYB Fld 60.541666666666667</v>
      </c>
      <c r="B3397" t="str">
        <f t="shared" si="170"/>
        <v>448280.541666666666667NCYB Fld 6</v>
      </c>
      <c r="C3397" s="2">
        <v>44828</v>
      </c>
      <c r="D3397" s="3" t="s">
        <v>49</v>
      </c>
      <c r="E3397" s="4">
        <v>0.54166666666666663</v>
      </c>
      <c r="F3397" s="3" t="s">
        <v>19</v>
      </c>
      <c r="G3397" s="5"/>
      <c r="H3397" s="5"/>
      <c r="I3397" s="5"/>
      <c r="J3397" s="5"/>
      <c r="K3397" s="5"/>
      <c r="L3397" s="6"/>
    </row>
    <row r="3398" spans="1:12" ht="15" hidden="1" x14ac:dyDescent="0.2">
      <c r="A3398" t="str">
        <f t="shared" si="169"/>
        <v>44828NCYB Fld 60.583333333333333</v>
      </c>
      <c r="B3398" t="str">
        <f t="shared" si="170"/>
        <v>448280.583333333333333NCYB Fld 6</v>
      </c>
      <c r="C3398" s="2">
        <v>44828</v>
      </c>
      <c r="D3398" s="3" t="s">
        <v>49</v>
      </c>
      <c r="E3398" s="4">
        <v>0.58333333333333337</v>
      </c>
      <c r="F3398" s="3" t="s">
        <v>19</v>
      </c>
      <c r="G3398" s="5"/>
      <c r="H3398" s="5"/>
      <c r="I3398" s="5"/>
      <c r="J3398" s="5"/>
      <c r="K3398" s="5"/>
      <c r="L3398" s="6"/>
    </row>
    <row r="3399" spans="1:12" ht="15" hidden="1" x14ac:dyDescent="0.2">
      <c r="A3399" t="str">
        <f t="shared" ref="A3399:A3462" si="171">+C3399&amp;F3399&amp;E3399</f>
        <v>44828NCYB Fld 60.6875</v>
      </c>
      <c r="B3399" t="str">
        <f t="shared" ref="B3399:B3462" si="172">C3399&amp;E3399&amp;F3399</f>
        <v>448280.6875NCYB Fld 6</v>
      </c>
      <c r="C3399" s="2">
        <v>44828</v>
      </c>
      <c r="D3399" s="3" t="s">
        <v>49</v>
      </c>
      <c r="E3399" s="4">
        <v>0.6875</v>
      </c>
      <c r="F3399" s="3" t="s">
        <v>19</v>
      </c>
      <c r="G3399" s="5"/>
      <c r="H3399" s="5"/>
      <c r="I3399" s="5"/>
      <c r="J3399" s="5"/>
      <c r="K3399" s="5"/>
      <c r="L3399" s="6"/>
    </row>
    <row r="3400" spans="1:12" ht="15" hidden="1" x14ac:dyDescent="0.2">
      <c r="A3400" t="str">
        <f t="shared" si="171"/>
        <v>44828NCYB Fld 70.416666666666667</v>
      </c>
      <c r="B3400" t="str">
        <f t="shared" si="172"/>
        <v>448280.416666666666667NCYB Fld 7</v>
      </c>
      <c r="C3400" s="2">
        <v>44828</v>
      </c>
      <c r="D3400" s="3" t="s">
        <v>49</v>
      </c>
      <c r="E3400" s="4">
        <v>0.41666666666666669</v>
      </c>
      <c r="F3400" s="3" t="s">
        <v>20</v>
      </c>
      <c r="G3400" s="5" t="s">
        <v>412</v>
      </c>
      <c r="H3400" s="5" t="s">
        <v>414</v>
      </c>
      <c r="I3400" s="5" t="s">
        <v>416</v>
      </c>
      <c r="J3400" s="5"/>
      <c r="K3400" s="5"/>
      <c r="L3400" s="6"/>
    </row>
    <row r="3401" spans="1:12" ht="15" hidden="1" x14ac:dyDescent="0.2">
      <c r="A3401" t="str">
        <f t="shared" si="171"/>
        <v>44828NCYB Fld 70.479166666666667</v>
      </c>
      <c r="B3401" t="str">
        <f t="shared" si="172"/>
        <v>448280.479166666666667NCYB Fld 7</v>
      </c>
      <c r="C3401" s="2">
        <v>44828</v>
      </c>
      <c r="D3401" s="3" t="s">
        <v>49</v>
      </c>
      <c r="E3401" s="4">
        <v>0.47916666666666669</v>
      </c>
      <c r="F3401" s="3" t="s">
        <v>20</v>
      </c>
      <c r="G3401" s="5"/>
      <c r="H3401" s="5"/>
      <c r="I3401" s="5"/>
      <c r="J3401" s="5"/>
      <c r="K3401" s="5"/>
      <c r="L3401" s="6"/>
    </row>
    <row r="3402" spans="1:12" ht="15" hidden="1" x14ac:dyDescent="0.2">
      <c r="A3402" t="str">
        <f t="shared" si="171"/>
        <v>44828NCYB Fld 70.583333333333333</v>
      </c>
      <c r="B3402" t="str">
        <f t="shared" si="172"/>
        <v>448280.583333333333333NCYB Fld 7</v>
      </c>
      <c r="C3402" s="2">
        <v>44828</v>
      </c>
      <c r="D3402" s="3" t="s">
        <v>49</v>
      </c>
      <c r="E3402" s="4">
        <v>0.58333333333333337</v>
      </c>
      <c r="F3402" s="3" t="s">
        <v>20</v>
      </c>
      <c r="G3402" s="5"/>
      <c r="H3402" s="5"/>
      <c r="I3402" s="5"/>
      <c r="J3402" s="5"/>
      <c r="K3402" s="5"/>
      <c r="L3402" s="6"/>
    </row>
    <row r="3403" spans="1:12" ht="15" hidden="1" x14ac:dyDescent="0.2">
      <c r="A3403" t="str">
        <f t="shared" si="171"/>
        <v>44828NCYB Fld 70.708333333333333</v>
      </c>
      <c r="B3403" t="str">
        <f t="shared" si="172"/>
        <v>448280.708333333333333NCYB Fld 7</v>
      </c>
      <c r="C3403" s="2">
        <v>44828</v>
      </c>
      <c r="D3403" s="3" t="s">
        <v>49</v>
      </c>
      <c r="E3403" s="4">
        <v>0.70833333333333337</v>
      </c>
      <c r="F3403" s="3" t="s">
        <v>20</v>
      </c>
      <c r="G3403" s="5"/>
      <c r="H3403" s="5"/>
      <c r="I3403" s="5"/>
      <c r="J3403" s="5"/>
      <c r="K3403" s="5"/>
      <c r="L3403" s="6"/>
    </row>
    <row r="3404" spans="1:12" ht="15" hidden="1" x14ac:dyDescent="0.2">
      <c r="A3404" t="str">
        <f t="shared" si="171"/>
        <v>44828NCYB Fld 80.416666666666667</v>
      </c>
      <c r="B3404" t="str">
        <f t="shared" si="172"/>
        <v>448280.416666666666667NCYB Fld 8</v>
      </c>
      <c r="C3404" s="2">
        <v>44828</v>
      </c>
      <c r="D3404" s="3" t="s">
        <v>49</v>
      </c>
      <c r="E3404" s="4">
        <v>0.41666666666666669</v>
      </c>
      <c r="F3404" s="3" t="s">
        <v>21</v>
      </c>
      <c r="G3404" s="5"/>
      <c r="H3404" s="5"/>
      <c r="I3404" s="5"/>
      <c r="J3404" s="5"/>
      <c r="K3404" s="5"/>
      <c r="L3404" s="6"/>
    </row>
    <row r="3405" spans="1:12" ht="15" hidden="1" x14ac:dyDescent="0.2">
      <c r="A3405" t="str">
        <f t="shared" si="171"/>
        <v>44828NCYB Fld 80.479166666666667</v>
      </c>
      <c r="B3405" t="str">
        <f t="shared" si="172"/>
        <v>448280.479166666666667NCYB Fld 8</v>
      </c>
      <c r="C3405" s="2">
        <v>44828</v>
      </c>
      <c r="D3405" s="3" t="s">
        <v>49</v>
      </c>
      <c r="E3405" s="4">
        <v>0.47916666666666669</v>
      </c>
      <c r="F3405" s="3" t="s">
        <v>21</v>
      </c>
      <c r="G3405" s="5"/>
      <c r="H3405" s="5"/>
      <c r="I3405" s="5"/>
      <c r="J3405" s="5"/>
      <c r="K3405" s="5"/>
      <c r="L3405" s="6"/>
    </row>
    <row r="3406" spans="1:12" ht="15" hidden="1" x14ac:dyDescent="0.2">
      <c r="A3406" t="str">
        <f t="shared" si="171"/>
        <v>44828NCYB Fld 80.583333333333333</v>
      </c>
      <c r="B3406" t="str">
        <f t="shared" si="172"/>
        <v>448280.583333333333333NCYB Fld 8</v>
      </c>
      <c r="C3406" s="2">
        <v>44828</v>
      </c>
      <c r="D3406" s="3" t="s">
        <v>49</v>
      </c>
      <c r="E3406" s="4">
        <v>0.58333333333333337</v>
      </c>
      <c r="F3406" s="3" t="s">
        <v>21</v>
      </c>
      <c r="G3406" s="5"/>
      <c r="H3406" s="5"/>
      <c r="I3406" s="5"/>
      <c r="J3406" s="5"/>
      <c r="K3406" s="5"/>
      <c r="L3406" s="6"/>
    </row>
    <row r="3407" spans="1:12" ht="15" hidden="1" x14ac:dyDescent="0.2">
      <c r="A3407" t="str">
        <f t="shared" si="171"/>
        <v>44828NCYB Fld 80.6875</v>
      </c>
      <c r="B3407" t="str">
        <f t="shared" si="172"/>
        <v>448280.6875NCYB Fld 8</v>
      </c>
      <c r="C3407" s="2">
        <v>44828</v>
      </c>
      <c r="D3407" s="3" t="s">
        <v>49</v>
      </c>
      <c r="E3407" s="4">
        <v>0.6875</v>
      </c>
      <c r="F3407" s="3" t="s">
        <v>21</v>
      </c>
      <c r="G3407" s="5"/>
      <c r="H3407" s="5"/>
      <c r="I3407" s="5"/>
      <c r="J3407" s="5"/>
      <c r="K3407" s="5"/>
      <c r="L3407" s="6"/>
    </row>
    <row r="3408" spans="1:12" ht="15" hidden="1" x14ac:dyDescent="0.2">
      <c r="A3408" t="str">
        <f t="shared" si="171"/>
        <v>44829NCYB Fld 10.416666666666667</v>
      </c>
      <c r="B3408" t="str">
        <f t="shared" si="172"/>
        <v>448290.416666666666667NCYB Fld 1</v>
      </c>
      <c r="C3408" s="2">
        <v>44829</v>
      </c>
      <c r="D3408" s="3" t="s">
        <v>50</v>
      </c>
      <c r="E3408" s="4">
        <v>0.41666666666666669</v>
      </c>
      <c r="F3408" s="3" t="s">
        <v>12</v>
      </c>
      <c r="G3408" s="5" t="s">
        <v>58</v>
      </c>
      <c r="H3408" s="5" t="s">
        <v>424</v>
      </c>
      <c r="I3408" s="5" t="s">
        <v>280</v>
      </c>
      <c r="J3408" s="5" t="s">
        <v>281</v>
      </c>
      <c r="K3408" s="5" t="s">
        <v>68</v>
      </c>
      <c r="L3408" s="6"/>
    </row>
    <row r="3409" spans="1:12" ht="15" hidden="1" x14ac:dyDescent="0.2">
      <c r="A3409" t="str">
        <f t="shared" si="171"/>
        <v>44829NCYB Fld 10.520833333333333</v>
      </c>
      <c r="B3409" t="str">
        <f t="shared" si="172"/>
        <v>448290.520833333333333NCYB Fld 1</v>
      </c>
      <c r="C3409" s="2">
        <v>44829</v>
      </c>
      <c r="D3409" s="3" t="s">
        <v>50</v>
      </c>
      <c r="E3409" s="4">
        <v>0.52083333333333337</v>
      </c>
      <c r="F3409" s="3" t="s">
        <v>12</v>
      </c>
      <c r="G3409" s="5" t="s">
        <v>58</v>
      </c>
      <c r="H3409" s="5" t="s">
        <v>227</v>
      </c>
      <c r="I3409" s="5" t="s">
        <v>417</v>
      </c>
      <c r="J3409" s="5" t="s">
        <v>357</v>
      </c>
      <c r="K3409" s="5" t="s">
        <v>127</v>
      </c>
      <c r="L3409" s="6"/>
    </row>
    <row r="3410" spans="1:12" ht="15" hidden="1" x14ac:dyDescent="0.2">
      <c r="A3410" t="str">
        <f t="shared" si="171"/>
        <v>44829NCYB Fld 10.625</v>
      </c>
      <c r="B3410" t="str">
        <f t="shared" si="172"/>
        <v>448290.625NCYB Fld 1</v>
      </c>
      <c r="C3410" s="2">
        <v>44829</v>
      </c>
      <c r="D3410" s="3" t="s">
        <v>50</v>
      </c>
      <c r="E3410" s="4">
        <v>0.625</v>
      </c>
      <c r="F3410" s="3" t="s">
        <v>12</v>
      </c>
      <c r="G3410" s="5" t="s">
        <v>58</v>
      </c>
      <c r="H3410" s="5" t="s">
        <v>356</v>
      </c>
      <c r="I3410" s="5" t="s">
        <v>258</v>
      </c>
      <c r="J3410" s="5" t="s">
        <v>146</v>
      </c>
      <c r="K3410" s="5" t="s">
        <v>411</v>
      </c>
      <c r="L3410" s="6"/>
    </row>
    <row r="3411" spans="1:12" ht="15" hidden="1" x14ac:dyDescent="0.2">
      <c r="A3411" t="str">
        <f t="shared" si="171"/>
        <v>44829NCYB Fld 10.729166666666667</v>
      </c>
      <c r="B3411" t="str">
        <f t="shared" si="172"/>
        <v>448290.729166666666667NCYB Fld 1</v>
      </c>
      <c r="C3411" s="2">
        <v>44829</v>
      </c>
      <c r="D3411" s="3" t="s">
        <v>50</v>
      </c>
      <c r="E3411" s="4">
        <v>0.72916666666666663</v>
      </c>
      <c r="F3411" s="3" t="s">
        <v>12</v>
      </c>
      <c r="G3411" s="5"/>
      <c r="H3411" s="5"/>
      <c r="I3411" s="5"/>
      <c r="J3411" s="5"/>
      <c r="K3411" s="5"/>
      <c r="L3411" s="6"/>
    </row>
    <row r="3412" spans="1:12" ht="15" hidden="1" x14ac:dyDescent="0.2">
      <c r="A3412" t="str">
        <f t="shared" si="171"/>
        <v>44829NCYB Fld 10.833333333333333</v>
      </c>
      <c r="B3412" t="str">
        <f t="shared" si="172"/>
        <v>448290.833333333333333NCYB Fld 1</v>
      </c>
      <c r="C3412" s="2">
        <v>44829</v>
      </c>
      <c r="D3412" s="3" t="s">
        <v>50</v>
      </c>
      <c r="E3412" s="4">
        <v>0.83333333333333337</v>
      </c>
      <c r="F3412" s="3" t="s">
        <v>12</v>
      </c>
      <c r="G3412" s="5"/>
      <c r="H3412" s="5"/>
      <c r="I3412" s="5"/>
      <c r="J3412" s="5"/>
      <c r="K3412" s="5"/>
      <c r="L3412" s="6"/>
    </row>
    <row r="3413" spans="1:12" ht="15" hidden="1" x14ac:dyDescent="0.2">
      <c r="A3413" t="str">
        <f t="shared" si="171"/>
        <v>44829NCYB Fld 20.416666666666667</v>
      </c>
      <c r="B3413" t="str">
        <f t="shared" si="172"/>
        <v>448290.416666666666667NCYB Fld 2</v>
      </c>
      <c r="C3413" s="2">
        <v>44829</v>
      </c>
      <c r="D3413" s="3" t="s">
        <v>50</v>
      </c>
      <c r="E3413" s="4">
        <v>0.41666666666666669</v>
      </c>
      <c r="F3413" s="3" t="s">
        <v>15</v>
      </c>
      <c r="G3413" s="5"/>
      <c r="H3413" s="5"/>
      <c r="I3413" s="5"/>
      <c r="J3413" s="5"/>
      <c r="K3413" s="5"/>
      <c r="L3413" s="6"/>
    </row>
    <row r="3414" spans="1:12" ht="15" hidden="1" x14ac:dyDescent="0.2">
      <c r="A3414" t="str">
        <f t="shared" si="171"/>
        <v>44829NCYB Fld 20.520833333333333</v>
      </c>
      <c r="B3414" t="str">
        <f t="shared" si="172"/>
        <v>448290.520833333333333NCYB Fld 2</v>
      </c>
      <c r="C3414" s="2">
        <v>44829</v>
      </c>
      <c r="D3414" s="3" t="s">
        <v>50</v>
      </c>
      <c r="E3414" s="4">
        <v>0.52083333333333337</v>
      </c>
      <c r="F3414" s="3" t="s">
        <v>15</v>
      </c>
      <c r="G3414" s="5"/>
      <c r="H3414" s="5"/>
      <c r="I3414" s="5"/>
      <c r="J3414" s="5"/>
      <c r="K3414" s="5"/>
      <c r="L3414" s="6"/>
    </row>
    <row r="3415" spans="1:12" ht="15" hidden="1" x14ac:dyDescent="0.2">
      <c r="A3415" t="str">
        <f t="shared" si="171"/>
        <v>44829NCYB Fld 20.625</v>
      </c>
      <c r="B3415" t="str">
        <f t="shared" si="172"/>
        <v>448290.625NCYB Fld 2</v>
      </c>
      <c r="C3415" s="2">
        <v>44829</v>
      </c>
      <c r="D3415" s="3" t="s">
        <v>50</v>
      </c>
      <c r="E3415" s="4">
        <v>0.625</v>
      </c>
      <c r="F3415" s="3" t="s">
        <v>15</v>
      </c>
      <c r="G3415" s="5"/>
      <c r="H3415" s="5"/>
      <c r="I3415" s="5"/>
      <c r="J3415" s="5"/>
      <c r="K3415" s="5"/>
      <c r="L3415" s="6"/>
    </row>
    <row r="3416" spans="1:12" ht="15" hidden="1" x14ac:dyDescent="0.2">
      <c r="A3416" t="str">
        <f t="shared" si="171"/>
        <v>44829NCYB Fld 20.729166666666667</v>
      </c>
      <c r="B3416" t="str">
        <f t="shared" si="172"/>
        <v>448290.729166666666667NCYB Fld 2</v>
      </c>
      <c r="C3416" s="2">
        <v>44829</v>
      </c>
      <c r="D3416" s="3" t="s">
        <v>50</v>
      </c>
      <c r="E3416" s="4">
        <v>0.72916666666666663</v>
      </c>
      <c r="F3416" s="3" t="s">
        <v>15</v>
      </c>
      <c r="G3416" s="5"/>
      <c r="H3416" s="5"/>
      <c r="I3416" s="5"/>
      <c r="J3416" s="5"/>
      <c r="K3416" s="5"/>
      <c r="L3416" s="6"/>
    </row>
    <row r="3417" spans="1:12" ht="15" hidden="1" x14ac:dyDescent="0.2">
      <c r="A3417" t="str">
        <f t="shared" si="171"/>
        <v>44829NCYB Fld 30.416666666666667</v>
      </c>
      <c r="B3417" t="str">
        <f t="shared" si="172"/>
        <v>448290.416666666666667NCYB Fld 3</v>
      </c>
      <c r="C3417" s="2">
        <v>44829</v>
      </c>
      <c r="D3417" s="3" t="s">
        <v>50</v>
      </c>
      <c r="E3417" s="4">
        <v>0.41666666666666669</v>
      </c>
      <c r="F3417" s="3" t="s">
        <v>16</v>
      </c>
      <c r="G3417" s="5" t="s">
        <v>58</v>
      </c>
      <c r="H3417" s="5"/>
      <c r="I3417" s="5" t="s">
        <v>138</v>
      </c>
      <c r="J3417" s="5" t="s">
        <v>203</v>
      </c>
      <c r="K3417" s="5" t="s">
        <v>302</v>
      </c>
      <c r="L3417" s="6"/>
    </row>
    <row r="3418" spans="1:12" ht="15" hidden="1" x14ac:dyDescent="0.2">
      <c r="A3418" t="str">
        <f t="shared" si="171"/>
        <v>44829NCYB Fld 30.520833333333333</v>
      </c>
      <c r="B3418" t="str">
        <f t="shared" si="172"/>
        <v>448290.520833333333333NCYB Fld 3</v>
      </c>
      <c r="C3418" s="2">
        <v>44829</v>
      </c>
      <c r="D3418" s="3" t="s">
        <v>50</v>
      </c>
      <c r="E3418" s="4">
        <v>0.52083333333333337</v>
      </c>
      <c r="F3418" s="3" t="s">
        <v>16</v>
      </c>
      <c r="G3418" s="5"/>
      <c r="H3418" s="5"/>
      <c r="I3418" s="5"/>
      <c r="J3418" s="5"/>
      <c r="K3418" s="5"/>
      <c r="L3418" s="6"/>
    </row>
    <row r="3419" spans="1:12" ht="15" hidden="1" x14ac:dyDescent="0.2">
      <c r="A3419" t="str">
        <f t="shared" si="171"/>
        <v>44829NCYB Fld 30.666666666666667</v>
      </c>
      <c r="B3419" t="str">
        <f t="shared" si="172"/>
        <v>448290.666666666666667NCYB Fld 3</v>
      </c>
      <c r="C3419" s="2">
        <v>44829</v>
      </c>
      <c r="D3419" s="3" t="s">
        <v>50</v>
      </c>
      <c r="E3419" s="4">
        <v>0.66666666666666663</v>
      </c>
      <c r="F3419" s="3" t="s">
        <v>16</v>
      </c>
      <c r="G3419" s="5"/>
      <c r="H3419" s="5"/>
      <c r="I3419" s="5"/>
      <c r="J3419" s="5"/>
      <c r="K3419" s="5"/>
      <c r="L3419" s="6"/>
    </row>
    <row r="3420" spans="1:12" ht="15" hidden="1" x14ac:dyDescent="0.2">
      <c r="A3420" t="str">
        <f t="shared" si="171"/>
        <v>44829NCYB Fld 30.6875</v>
      </c>
      <c r="B3420" t="str">
        <f t="shared" si="172"/>
        <v>448290.6875NCYB Fld 3</v>
      </c>
      <c r="C3420" s="2">
        <v>44829</v>
      </c>
      <c r="D3420" s="3" t="s">
        <v>50</v>
      </c>
      <c r="E3420" s="4">
        <v>0.6875</v>
      </c>
      <c r="F3420" s="3" t="s">
        <v>16</v>
      </c>
      <c r="G3420" s="5"/>
      <c r="H3420" s="5"/>
      <c r="I3420" s="5"/>
      <c r="J3420" s="5"/>
      <c r="K3420" s="5"/>
      <c r="L3420" s="6"/>
    </row>
    <row r="3421" spans="1:12" ht="15" hidden="1" x14ac:dyDescent="0.2">
      <c r="A3421" t="str">
        <f t="shared" si="171"/>
        <v>44829NCYB Fld 30.791666666666667</v>
      </c>
      <c r="B3421" t="str">
        <f t="shared" si="172"/>
        <v>448290.791666666666667NCYB Fld 3</v>
      </c>
      <c r="C3421" s="2">
        <v>44829</v>
      </c>
      <c r="D3421" s="3" t="s">
        <v>50</v>
      </c>
      <c r="E3421" s="4">
        <v>0.79166666666666663</v>
      </c>
      <c r="F3421" s="3" t="s">
        <v>16</v>
      </c>
      <c r="G3421" s="5"/>
      <c r="H3421" s="5"/>
      <c r="I3421" s="5"/>
      <c r="J3421" s="5"/>
      <c r="K3421" s="5"/>
      <c r="L3421" s="6"/>
    </row>
    <row r="3422" spans="1:12" ht="15" hidden="1" x14ac:dyDescent="0.2">
      <c r="A3422" t="str">
        <f t="shared" si="171"/>
        <v>44829NCYB Fld 40.416666666666667</v>
      </c>
      <c r="B3422" t="str">
        <f t="shared" si="172"/>
        <v>448290.416666666666667NCYB Fld 4</v>
      </c>
      <c r="C3422" s="2">
        <v>44829</v>
      </c>
      <c r="D3422" s="3" t="s">
        <v>50</v>
      </c>
      <c r="E3422" s="4">
        <v>0.41666666666666669</v>
      </c>
      <c r="F3422" s="3" t="s">
        <v>17</v>
      </c>
      <c r="G3422" s="5"/>
      <c r="H3422" s="5"/>
      <c r="I3422" s="5"/>
      <c r="J3422" s="5"/>
      <c r="K3422" s="5"/>
      <c r="L3422" s="6"/>
    </row>
    <row r="3423" spans="1:12" ht="15" hidden="1" x14ac:dyDescent="0.2">
      <c r="A3423" t="str">
        <f t="shared" si="171"/>
        <v>44829NCYB Fld 40.520833333333333</v>
      </c>
      <c r="B3423" t="str">
        <f t="shared" si="172"/>
        <v>448290.520833333333333NCYB Fld 4</v>
      </c>
      <c r="C3423" s="2">
        <v>44829</v>
      </c>
      <c r="D3423" s="3" t="s">
        <v>50</v>
      </c>
      <c r="E3423" s="4">
        <v>0.52083333333333337</v>
      </c>
      <c r="F3423" s="3" t="s">
        <v>17</v>
      </c>
      <c r="G3423" s="5"/>
      <c r="H3423" s="5"/>
      <c r="I3423" s="5"/>
      <c r="J3423" s="5"/>
      <c r="K3423" s="5"/>
      <c r="L3423" s="6"/>
    </row>
    <row r="3424" spans="1:12" ht="15" hidden="1" x14ac:dyDescent="0.2">
      <c r="A3424" t="str">
        <f t="shared" si="171"/>
        <v>44829NCYB Fld 40.625</v>
      </c>
      <c r="B3424" t="str">
        <f t="shared" si="172"/>
        <v>448290.625NCYB Fld 4</v>
      </c>
      <c r="C3424" s="2">
        <v>44829</v>
      </c>
      <c r="D3424" s="3" t="s">
        <v>50</v>
      </c>
      <c r="E3424" s="4">
        <v>0.625</v>
      </c>
      <c r="F3424" s="3" t="s">
        <v>17</v>
      </c>
      <c r="G3424" s="5"/>
      <c r="H3424" s="5"/>
      <c r="I3424" s="5"/>
      <c r="J3424" s="5"/>
      <c r="K3424" s="5"/>
      <c r="L3424" s="6"/>
    </row>
    <row r="3425" spans="1:12" ht="15" hidden="1" x14ac:dyDescent="0.2">
      <c r="A3425" t="str">
        <f t="shared" si="171"/>
        <v>44829NCYB Fld 40.6875</v>
      </c>
      <c r="B3425" t="str">
        <f t="shared" si="172"/>
        <v>448290.6875NCYB Fld 4</v>
      </c>
      <c r="C3425" s="2">
        <v>44829</v>
      </c>
      <c r="D3425" s="3" t="s">
        <v>50</v>
      </c>
      <c r="E3425" s="4">
        <v>0.6875</v>
      </c>
      <c r="F3425" s="3" t="s">
        <v>17</v>
      </c>
      <c r="G3425" s="5"/>
      <c r="H3425" s="5"/>
      <c r="I3425" s="5"/>
      <c r="J3425" s="5"/>
      <c r="K3425" s="5"/>
      <c r="L3425" s="6"/>
    </row>
    <row r="3426" spans="1:12" ht="15" hidden="1" x14ac:dyDescent="0.2">
      <c r="A3426" t="str">
        <f t="shared" si="171"/>
        <v>44829NCYB Fld 50.416666666666667</v>
      </c>
      <c r="B3426" t="str">
        <f t="shared" si="172"/>
        <v>448290.416666666666667NCYB Fld 5</v>
      </c>
      <c r="C3426" s="2">
        <v>44829</v>
      </c>
      <c r="D3426" s="3" t="s">
        <v>50</v>
      </c>
      <c r="E3426" s="4">
        <v>0.41666666666666669</v>
      </c>
      <c r="F3426" s="3" t="s">
        <v>18</v>
      </c>
      <c r="G3426" s="5"/>
      <c r="H3426" s="5"/>
      <c r="I3426" s="5"/>
      <c r="J3426" s="5"/>
      <c r="K3426" s="5"/>
      <c r="L3426" s="6"/>
    </row>
    <row r="3427" spans="1:12" ht="15" hidden="1" x14ac:dyDescent="0.2">
      <c r="A3427" t="str">
        <f t="shared" si="171"/>
        <v>44829NCYB Fld 50.520833333333333</v>
      </c>
      <c r="B3427" t="str">
        <f t="shared" si="172"/>
        <v>448290.520833333333333NCYB Fld 5</v>
      </c>
      <c r="C3427" s="2">
        <v>44829</v>
      </c>
      <c r="D3427" s="3" t="s">
        <v>50</v>
      </c>
      <c r="E3427" s="4">
        <v>0.52083333333333337</v>
      </c>
      <c r="F3427" s="3" t="s">
        <v>18</v>
      </c>
      <c r="G3427" s="5" t="s">
        <v>14</v>
      </c>
      <c r="H3427" s="5" t="s">
        <v>58</v>
      </c>
      <c r="I3427" s="5" t="s">
        <v>140</v>
      </c>
      <c r="J3427" s="5"/>
      <c r="K3427" s="5"/>
      <c r="L3427" s="6"/>
    </row>
    <row r="3428" spans="1:12" ht="15" hidden="1" x14ac:dyDescent="0.2">
      <c r="A3428" t="str">
        <f t="shared" si="171"/>
        <v>44829NCYB Fld 50.666666666666667</v>
      </c>
      <c r="B3428" t="str">
        <f t="shared" si="172"/>
        <v>448290.666666666666667NCYB Fld 5</v>
      </c>
      <c r="C3428" s="2">
        <v>44829</v>
      </c>
      <c r="D3428" s="3" t="s">
        <v>50</v>
      </c>
      <c r="E3428" s="4">
        <v>0.66666666666666663</v>
      </c>
      <c r="F3428" s="3" t="s">
        <v>18</v>
      </c>
      <c r="G3428" s="5"/>
      <c r="H3428" s="5"/>
      <c r="I3428" s="5"/>
      <c r="J3428" s="5"/>
      <c r="K3428" s="5"/>
      <c r="L3428" s="6"/>
    </row>
    <row r="3429" spans="1:12" ht="15" hidden="1" x14ac:dyDescent="0.2">
      <c r="A3429" t="str">
        <f t="shared" si="171"/>
        <v>44829NCYB Fld 50.6875</v>
      </c>
      <c r="B3429" t="str">
        <f t="shared" si="172"/>
        <v>448290.6875NCYB Fld 5</v>
      </c>
      <c r="C3429" s="2">
        <v>44829</v>
      </c>
      <c r="D3429" s="3" t="s">
        <v>50</v>
      </c>
      <c r="E3429" s="4">
        <v>0.6875</v>
      </c>
      <c r="F3429" s="3" t="s">
        <v>18</v>
      </c>
      <c r="G3429" s="5"/>
      <c r="H3429" s="5"/>
      <c r="I3429" s="5"/>
      <c r="J3429" s="5"/>
      <c r="K3429" s="5"/>
      <c r="L3429" s="6"/>
    </row>
    <row r="3430" spans="1:12" ht="15" hidden="1" x14ac:dyDescent="0.2">
      <c r="A3430" t="str">
        <f t="shared" si="171"/>
        <v>44829NCYB Fld 60.416666666666667</v>
      </c>
      <c r="B3430" t="str">
        <f t="shared" si="172"/>
        <v>448290.416666666666667NCYB Fld 6</v>
      </c>
      <c r="C3430" s="2">
        <v>44829</v>
      </c>
      <c r="D3430" s="3" t="s">
        <v>50</v>
      </c>
      <c r="E3430" s="4">
        <v>0.41666666666666669</v>
      </c>
      <c r="F3430" s="3" t="s">
        <v>19</v>
      </c>
      <c r="G3430" s="5"/>
      <c r="H3430" s="5"/>
      <c r="I3430" s="5"/>
      <c r="J3430" s="5"/>
      <c r="K3430" s="5"/>
      <c r="L3430" s="6"/>
    </row>
    <row r="3431" spans="1:12" ht="15" hidden="1" x14ac:dyDescent="0.2">
      <c r="A3431" t="str">
        <f t="shared" si="171"/>
        <v>44829NCYB Fld 60.520833333333333</v>
      </c>
      <c r="B3431" t="str">
        <f t="shared" si="172"/>
        <v>448290.520833333333333NCYB Fld 6</v>
      </c>
      <c r="C3431" s="2">
        <v>44829</v>
      </c>
      <c r="D3431" s="3" t="s">
        <v>50</v>
      </c>
      <c r="E3431" s="4">
        <v>0.52083333333333337</v>
      </c>
      <c r="F3431" s="3" t="s">
        <v>19</v>
      </c>
      <c r="G3431" s="5"/>
      <c r="H3431" s="5"/>
      <c r="I3431" s="5"/>
      <c r="J3431" s="5"/>
      <c r="K3431" s="5"/>
      <c r="L3431" s="6"/>
    </row>
    <row r="3432" spans="1:12" ht="15" hidden="1" x14ac:dyDescent="0.2">
      <c r="A3432" t="str">
        <f t="shared" si="171"/>
        <v>44829NCYB Fld 60.583333333333333</v>
      </c>
      <c r="B3432" t="str">
        <f t="shared" si="172"/>
        <v>448290.583333333333333NCYB Fld 6</v>
      </c>
      <c r="C3432" s="2">
        <v>44829</v>
      </c>
      <c r="D3432" s="3" t="s">
        <v>50</v>
      </c>
      <c r="E3432" s="4">
        <v>0.58333333333333337</v>
      </c>
      <c r="F3432" s="3" t="s">
        <v>19</v>
      </c>
      <c r="G3432" s="5"/>
      <c r="H3432" s="5"/>
      <c r="I3432" s="5"/>
      <c r="J3432" s="5"/>
      <c r="K3432" s="5"/>
      <c r="L3432" s="6"/>
    </row>
    <row r="3433" spans="1:12" ht="15" hidden="1" x14ac:dyDescent="0.2">
      <c r="A3433" t="str">
        <f t="shared" si="171"/>
        <v>44829NCYB Fld 60.6875</v>
      </c>
      <c r="B3433" t="str">
        <f t="shared" si="172"/>
        <v>448290.6875NCYB Fld 6</v>
      </c>
      <c r="C3433" s="2">
        <v>44829</v>
      </c>
      <c r="D3433" s="3" t="s">
        <v>50</v>
      </c>
      <c r="E3433" s="4">
        <v>0.6875</v>
      </c>
      <c r="F3433" s="3" t="s">
        <v>19</v>
      </c>
      <c r="G3433" s="5"/>
      <c r="H3433" s="5"/>
      <c r="I3433" s="5"/>
      <c r="J3433" s="5"/>
      <c r="K3433" s="5"/>
      <c r="L3433" s="6"/>
    </row>
    <row r="3434" spans="1:12" ht="15" hidden="1" x14ac:dyDescent="0.2">
      <c r="A3434" t="str">
        <f t="shared" si="171"/>
        <v>44829NCYB Fld 70.375</v>
      </c>
      <c r="B3434" t="str">
        <f t="shared" si="172"/>
        <v>448290.375NCYB Fld 7</v>
      </c>
      <c r="C3434" s="2">
        <v>44829</v>
      </c>
      <c r="D3434" s="3" t="s">
        <v>50</v>
      </c>
      <c r="E3434" s="4">
        <v>0.375</v>
      </c>
      <c r="F3434" s="3" t="s">
        <v>20</v>
      </c>
      <c r="G3434" s="5"/>
      <c r="H3434" s="5"/>
      <c r="I3434" s="5"/>
      <c r="J3434" s="5"/>
      <c r="K3434" s="5"/>
      <c r="L3434" s="6"/>
    </row>
    <row r="3435" spans="1:12" ht="15" hidden="1" x14ac:dyDescent="0.2">
      <c r="A3435" t="str">
        <f t="shared" si="171"/>
        <v>44829NCYB Fld 70.520833333333333</v>
      </c>
      <c r="B3435" t="str">
        <f t="shared" si="172"/>
        <v>448290.520833333333333NCYB Fld 7</v>
      </c>
      <c r="C3435" s="2">
        <v>44829</v>
      </c>
      <c r="D3435" s="3" t="s">
        <v>50</v>
      </c>
      <c r="E3435" s="4">
        <v>0.52083333333333337</v>
      </c>
      <c r="F3435" s="3" t="s">
        <v>20</v>
      </c>
      <c r="G3435" s="5" t="s">
        <v>58</v>
      </c>
      <c r="H3435" s="5" t="s">
        <v>32</v>
      </c>
      <c r="I3435" s="5" t="s">
        <v>77</v>
      </c>
      <c r="J3435" s="5" t="s">
        <v>302</v>
      </c>
      <c r="K3435" s="5"/>
      <c r="L3435" s="6" t="s">
        <v>205</v>
      </c>
    </row>
    <row r="3436" spans="1:12" ht="15" hidden="1" x14ac:dyDescent="0.2">
      <c r="A3436" t="str">
        <f t="shared" si="171"/>
        <v>44829NCYB Fld 70.625</v>
      </c>
      <c r="B3436" t="str">
        <f t="shared" si="172"/>
        <v>448290.625NCYB Fld 7</v>
      </c>
      <c r="C3436" s="2">
        <v>44829</v>
      </c>
      <c r="D3436" s="3" t="s">
        <v>50</v>
      </c>
      <c r="E3436" s="4">
        <v>0.625</v>
      </c>
      <c r="F3436" s="3" t="s">
        <v>20</v>
      </c>
      <c r="G3436" s="5"/>
      <c r="H3436" s="5"/>
      <c r="I3436" s="5"/>
      <c r="J3436" s="5"/>
      <c r="K3436" s="5"/>
      <c r="L3436" s="6"/>
    </row>
    <row r="3437" spans="1:12" ht="15" hidden="1" x14ac:dyDescent="0.2">
      <c r="A3437" t="str">
        <f t="shared" si="171"/>
        <v>44829NCYB Fld 70.729166666666667</v>
      </c>
      <c r="B3437" t="str">
        <f t="shared" si="172"/>
        <v>448290.729166666666667NCYB Fld 7</v>
      </c>
      <c r="C3437" s="2">
        <v>44829</v>
      </c>
      <c r="D3437" s="3" t="s">
        <v>50</v>
      </c>
      <c r="E3437" s="4">
        <v>0.72916666666666663</v>
      </c>
      <c r="F3437" s="3" t="s">
        <v>20</v>
      </c>
      <c r="G3437" s="5"/>
      <c r="H3437" s="5"/>
      <c r="I3437" s="5"/>
      <c r="J3437" s="5"/>
      <c r="K3437" s="5"/>
      <c r="L3437" s="6"/>
    </row>
    <row r="3438" spans="1:12" ht="15" hidden="1" x14ac:dyDescent="0.2">
      <c r="A3438" t="str">
        <f t="shared" si="171"/>
        <v>44829NCYB Fld 80.416666666666667</v>
      </c>
      <c r="B3438" t="str">
        <f t="shared" si="172"/>
        <v>448290.416666666666667NCYB Fld 8</v>
      </c>
      <c r="C3438" s="2">
        <v>44829</v>
      </c>
      <c r="D3438" s="3" t="s">
        <v>50</v>
      </c>
      <c r="E3438" s="4">
        <v>0.41666666666666669</v>
      </c>
      <c r="F3438" s="3" t="s">
        <v>21</v>
      </c>
      <c r="G3438" s="5"/>
      <c r="H3438" s="5"/>
      <c r="I3438" s="5"/>
      <c r="J3438" s="5"/>
      <c r="K3438" s="5"/>
      <c r="L3438" s="6"/>
    </row>
    <row r="3439" spans="1:12" ht="15" hidden="1" x14ac:dyDescent="0.2">
      <c r="A3439" t="str">
        <f t="shared" si="171"/>
        <v>44829NCYB Fld 80.5</v>
      </c>
      <c r="B3439" t="str">
        <f t="shared" si="172"/>
        <v>448290.5NCYB Fld 8</v>
      </c>
      <c r="C3439" s="2">
        <v>44829</v>
      </c>
      <c r="D3439" s="3" t="s">
        <v>50</v>
      </c>
      <c r="E3439" s="4">
        <v>0.5</v>
      </c>
      <c r="F3439" s="3" t="s">
        <v>21</v>
      </c>
      <c r="G3439" s="5"/>
      <c r="H3439" s="5"/>
      <c r="I3439" s="5"/>
      <c r="J3439" s="5"/>
      <c r="K3439" s="5"/>
      <c r="L3439" s="6"/>
    </row>
    <row r="3440" spans="1:12" ht="15" hidden="1" x14ac:dyDescent="0.2">
      <c r="A3440" t="str">
        <f t="shared" si="171"/>
        <v>44829NCYB Fld 80.583333333333333</v>
      </c>
      <c r="B3440" t="str">
        <f t="shared" si="172"/>
        <v>448290.583333333333333NCYB Fld 8</v>
      </c>
      <c r="C3440" s="2">
        <v>44829</v>
      </c>
      <c r="D3440" s="3" t="s">
        <v>50</v>
      </c>
      <c r="E3440" s="4">
        <v>0.58333333333333337</v>
      </c>
      <c r="F3440" s="3" t="s">
        <v>21</v>
      </c>
      <c r="G3440" s="5"/>
      <c r="H3440" s="5"/>
      <c r="I3440" s="5"/>
      <c r="J3440" s="5"/>
      <c r="K3440" s="5"/>
      <c r="L3440" s="6"/>
    </row>
    <row r="3441" spans="1:12" ht="15" hidden="1" x14ac:dyDescent="0.2">
      <c r="A3441" t="str">
        <f t="shared" si="171"/>
        <v>44829NCYB Fld 80.6875</v>
      </c>
      <c r="B3441" t="str">
        <f t="shared" si="172"/>
        <v>448290.6875NCYB Fld 8</v>
      </c>
      <c r="C3441" s="2">
        <v>44829</v>
      </c>
      <c r="D3441" s="3" t="s">
        <v>50</v>
      </c>
      <c r="E3441" s="4">
        <v>0.6875</v>
      </c>
      <c r="F3441" s="3" t="s">
        <v>21</v>
      </c>
      <c r="G3441" s="5"/>
      <c r="H3441" s="5"/>
      <c r="I3441" s="5"/>
      <c r="J3441" s="5"/>
      <c r="K3441" s="5"/>
      <c r="L3441" s="6"/>
    </row>
    <row r="3442" spans="1:12" ht="15" hidden="1" x14ac:dyDescent="0.2">
      <c r="A3442" t="str">
        <f t="shared" si="171"/>
        <v>44830NCYB Fld 10.625</v>
      </c>
      <c r="B3442" t="str">
        <f t="shared" si="172"/>
        <v>448300.625NCYB Fld 1</v>
      </c>
      <c r="C3442" s="2">
        <v>44830</v>
      </c>
      <c r="D3442" s="3" t="s">
        <v>11</v>
      </c>
      <c r="E3442" s="4">
        <v>0.625</v>
      </c>
      <c r="F3442" s="3" t="s">
        <v>12</v>
      </c>
      <c r="G3442" s="5"/>
      <c r="H3442" s="5"/>
      <c r="I3442" s="5"/>
      <c r="J3442" s="5"/>
      <c r="K3442" s="5"/>
      <c r="L3442" s="6"/>
    </row>
    <row r="3443" spans="1:12" ht="15" hidden="1" x14ac:dyDescent="0.2">
      <c r="A3443" t="str">
        <f t="shared" si="171"/>
        <v>44830NCYB Fld 10.75</v>
      </c>
      <c r="B3443" t="str">
        <f t="shared" si="172"/>
        <v>448300.75NCYB Fld 1</v>
      </c>
      <c r="C3443" s="2">
        <v>44830</v>
      </c>
      <c r="D3443" s="3" t="s">
        <v>11</v>
      </c>
      <c r="E3443" s="4">
        <v>0.75</v>
      </c>
      <c r="F3443" s="3" t="s">
        <v>12</v>
      </c>
      <c r="G3443" s="5"/>
      <c r="H3443" s="5"/>
      <c r="I3443" s="5"/>
      <c r="J3443" s="5"/>
      <c r="K3443" s="5"/>
      <c r="L3443" s="6"/>
    </row>
    <row r="3444" spans="1:12" ht="15" hidden="1" x14ac:dyDescent="0.2">
      <c r="A3444" t="str">
        <f t="shared" si="171"/>
        <v>44830NCYB Fld 10.84375</v>
      </c>
      <c r="B3444" t="str">
        <f t="shared" si="172"/>
        <v>448300.84375NCYB Fld 1</v>
      </c>
      <c r="C3444" s="2">
        <v>44830</v>
      </c>
      <c r="D3444" s="3" t="s">
        <v>11</v>
      </c>
      <c r="E3444" s="4">
        <v>0.84375</v>
      </c>
      <c r="F3444" s="3" t="s">
        <v>12</v>
      </c>
      <c r="G3444" s="5"/>
      <c r="H3444" s="5"/>
      <c r="I3444" s="5"/>
      <c r="J3444" s="5"/>
      <c r="K3444" s="5"/>
      <c r="L3444" s="6"/>
    </row>
    <row r="3445" spans="1:12" ht="15" hidden="1" x14ac:dyDescent="0.2">
      <c r="A3445" t="str">
        <f t="shared" si="171"/>
        <v>44830NCYB Fld 20.625</v>
      </c>
      <c r="B3445" t="str">
        <f t="shared" si="172"/>
        <v>448300.625NCYB Fld 2</v>
      </c>
      <c r="C3445" s="2">
        <v>44830</v>
      </c>
      <c r="D3445" s="3" t="s">
        <v>11</v>
      </c>
      <c r="E3445" s="4">
        <v>0.625</v>
      </c>
      <c r="F3445" s="3" t="s">
        <v>15</v>
      </c>
      <c r="G3445" s="5"/>
      <c r="H3445" s="5"/>
      <c r="I3445" s="5"/>
      <c r="J3445" s="5"/>
      <c r="K3445" s="5"/>
      <c r="L3445" s="6"/>
    </row>
    <row r="3446" spans="1:12" ht="15" hidden="1" x14ac:dyDescent="0.2">
      <c r="A3446" t="str">
        <f t="shared" si="171"/>
        <v>44830NCYB Fld 20.75</v>
      </c>
      <c r="B3446" t="str">
        <f t="shared" si="172"/>
        <v>448300.75NCYB Fld 2</v>
      </c>
      <c r="C3446" s="2">
        <v>44830</v>
      </c>
      <c r="D3446" s="3" t="s">
        <v>11</v>
      </c>
      <c r="E3446" s="4">
        <v>0.75</v>
      </c>
      <c r="F3446" s="3" t="s">
        <v>15</v>
      </c>
      <c r="G3446" s="5"/>
      <c r="H3446" s="5"/>
      <c r="I3446" s="5"/>
      <c r="J3446" s="5"/>
      <c r="K3446" s="5"/>
      <c r="L3446" s="6"/>
    </row>
    <row r="3447" spans="1:12" ht="15" hidden="1" x14ac:dyDescent="0.2">
      <c r="A3447" t="str">
        <f t="shared" si="171"/>
        <v>44830NCYB Fld 30.75</v>
      </c>
      <c r="B3447" t="str">
        <f t="shared" si="172"/>
        <v>448300.75NCYB Fld 3</v>
      </c>
      <c r="C3447" s="2">
        <v>44830</v>
      </c>
      <c r="D3447" s="3" t="s">
        <v>11</v>
      </c>
      <c r="E3447" s="4">
        <v>0.75</v>
      </c>
      <c r="F3447" s="3" t="s">
        <v>16</v>
      </c>
      <c r="G3447" s="5" t="s">
        <v>14</v>
      </c>
      <c r="H3447" s="5" t="s">
        <v>58</v>
      </c>
      <c r="I3447" s="5" t="s">
        <v>60</v>
      </c>
      <c r="J3447" s="5"/>
      <c r="K3447" s="5"/>
      <c r="L3447" s="6"/>
    </row>
    <row r="3448" spans="1:12" ht="15" hidden="1" x14ac:dyDescent="0.2">
      <c r="A3448" t="str">
        <f t="shared" si="171"/>
        <v>44830NCYB Fld 30.833333333333333</v>
      </c>
      <c r="B3448" t="str">
        <f t="shared" si="172"/>
        <v>448300.833333333333333NCYB Fld 3</v>
      </c>
      <c r="C3448" s="2">
        <v>44830</v>
      </c>
      <c r="D3448" s="3" t="s">
        <v>11</v>
      </c>
      <c r="E3448" s="4">
        <v>0.83333333333333337</v>
      </c>
      <c r="F3448" s="3" t="s">
        <v>16</v>
      </c>
      <c r="G3448" s="5"/>
      <c r="H3448" s="5"/>
      <c r="I3448" s="5"/>
      <c r="J3448" s="5"/>
      <c r="K3448" s="5"/>
      <c r="L3448" s="6"/>
    </row>
    <row r="3449" spans="1:12" ht="15" hidden="1" x14ac:dyDescent="0.2">
      <c r="A3449" t="str">
        <f t="shared" si="171"/>
        <v>44830NCYB Fld 40.75</v>
      </c>
      <c r="B3449" t="str">
        <f t="shared" si="172"/>
        <v>448300.75NCYB Fld 4</v>
      </c>
      <c r="C3449" s="2">
        <v>44830</v>
      </c>
      <c r="D3449" s="3" t="s">
        <v>11</v>
      </c>
      <c r="E3449" s="4">
        <v>0.75</v>
      </c>
      <c r="F3449" s="3" t="s">
        <v>17</v>
      </c>
      <c r="G3449" s="5" t="s">
        <v>14</v>
      </c>
      <c r="H3449" s="5" t="s">
        <v>58</v>
      </c>
      <c r="I3449" s="5" t="s">
        <v>82</v>
      </c>
      <c r="J3449" s="5"/>
      <c r="K3449" s="5"/>
      <c r="L3449" s="6"/>
    </row>
    <row r="3450" spans="1:12" ht="15" hidden="1" x14ac:dyDescent="0.2">
      <c r="A3450" t="str">
        <f t="shared" si="171"/>
        <v>44830NCYB Fld 50.75</v>
      </c>
      <c r="B3450" t="str">
        <f t="shared" si="172"/>
        <v>448300.75NCYB Fld 5</v>
      </c>
      <c r="C3450" s="2">
        <v>44830</v>
      </c>
      <c r="D3450" s="3" t="s">
        <v>11</v>
      </c>
      <c r="E3450" s="4">
        <v>0.75</v>
      </c>
      <c r="F3450" s="3" t="s">
        <v>18</v>
      </c>
      <c r="G3450" s="5" t="s">
        <v>14</v>
      </c>
      <c r="H3450" s="5" t="s">
        <v>58</v>
      </c>
      <c r="I3450" s="5" t="s">
        <v>67</v>
      </c>
      <c r="J3450" s="5"/>
      <c r="K3450" s="5"/>
      <c r="L3450" s="6"/>
    </row>
    <row r="3451" spans="1:12" ht="15" hidden="1" x14ac:dyDescent="0.2">
      <c r="A3451" t="str">
        <f t="shared" si="171"/>
        <v>44830NCYB Fld 60.75</v>
      </c>
      <c r="B3451" t="str">
        <f t="shared" si="172"/>
        <v>448300.75NCYB Fld 6</v>
      </c>
      <c r="C3451" s="2">
        <v>44830</v>
      </c>
      <c r="D3451" s="3" t="s">
        <v>11</v>
      </c>
      <c r="E3451" s="4">
        <v>0.75</v>
      </c>
      <c r="F3451" s="3" t="s">
        <v>19</v>
      </c>
      <c r="G3451" s="5" t="s">
        <v>14</v>
      </c>
      <c r="H3451" s="5" t="s">
        <v>58</v>
      </c>
      <c r="I3451" s="5" t="s">
        <v>409</v>
      </c>
      <c r="J3451" s="5"/>
      <c r="K3451" s="5"/>
      <c r="L3451" s="6"/>
    </row>
    <row r="3452" spans="1:12" ht="15" hidden="1" x14ac:dyDescent="0.2">
      <c r="A3452" t="str">
        <f t="shared" si="171"/>
        <v>44830NCYB Fld 70.75</v>
      </c>
      <c r="B3452" t="str">
        <f t="shared" si="172"/>
        <v>448300.75NCYB Fld 7</v>
      </c>
      <c r="C3452" s="2">
        <v>44830</v>
      </c>
      <c r="D3452" s="3" t="s">
        <v>11</v>
      </c>
      <c r="E3452" s="4">
        <v>0.75</v>
      </c>
      <c r="F3452" s="3" t="s">
        <v>20</v>
      </c>
      <c r="G3452" s="5" t="s">
        <v>14</v>
      </c>
      <c r="H3452" s="5" t="s">
        <v>58</v>
      </c>
      <c r="I3452" s="5" t="s">
        <v>140</v>
      </c>
      <c r="J3452" s="5"/>
      <c r="K3452" s="5"/>
      <c r="L3452" s="6"/>
    </row>
    <row r="3453" spans="1:12" ht="15" hidden="1" x14ac:dyDescent="0.2">
      <c r="A3453" t="str">
        <f t="shared" si="171"/>
        <v>44830NCYB Fld 80.75</v>
      </c>
      <c r="B3453" t="str">
        <f t="shared" si="172"/>
        <v>448300.75NCYB Fld 8</v>
      </c>
      <c r="C3453" s="2">
        <v>44830</v>
      </c>
      <c r="D3453" s="3" t="s">
        <v>11</v>
      </c>
      <c r="E3453" s="4">
        <v>0.75</v>
      </c>
      <c r="F3453" s="3" t="s">
        <v>21</v>
      </c>
      <c r="G3453" s="5"/>
      <c r="H3453" s="5"/>
      <c r="I3453" s="5"/>
      <c r="J3453" s="5"/>
      <c r="K3453" s="5"/>
      <c r="L3453" s="6"/>
    </row>
    <row r="3454" spans="1:12" ht="15" hidden="1" x14ac:dyDescent="0.2">
      <c r="A3454" t="str">
        <f t="shared" si="171"/>
        <v>44831NCYB Fld 10.625</v>
      </c>
      <c r="B3454" t="str">
        <f t="shared" si="172"/>
        <v>448310.625NCYB Fld 1</v>
      </c>
      <c r="C3454" s="2">
        <v>44831</v>
      </c>
      <c r="D3454" s="3" t="s">
        <v>22</v>
      </c>
      <c r="E3454" s="4">
        <v>0.625</v>
      </c>
      <c r="F3454" s="3" t="s">
        <v>12</v>
      </c>
      <c r="G3454" s="5"/>
      <c r="H3454" s="5"/>
      <c r="I3454" s="5"/>
      <c r="J3454" s="5"/>
      <c r="K3454" s="5"/>
      <c r="L3454" s="6"/>
    </row>
    <row r="3455" spans="1:12" ht="15" hidden="1" x14ac:dyDescent="0.2">
      <c r="A3455" t="str">
        <f t="shared" si="171"/>
        <v>44831NCYB Fld 10.729166666666667</v>
      </c>
      <c r="B3455" t="str">
        <f t="shared" si="172"/>
        <v>448310.729166666666667NCYB Fld 1</v>
      </c>
      <c r="C3455" s="2">
        <v>44831</v>
      </c>
      <c r="D3455" s="3" t="s">
        <v>22</v>
      </c>
      <c r="E3455" s="4">
        <v>0.72916666666666663</v>
      </c>
      <c r="F3455" s="3" t="s">
        <v>12</v>
      </c>
      <c r="G3455" s="5" t="s">
        <v>14</v>
      </c>
      <c r="H3455" s="5" t="s">
        <v>58</v>
      </c>
      <c r="I3455" s="5" t="s">
        <v>255</v>
      </c>
      <c r="J3455" s="5"/>
      <c r="K3455" s="5"/>
      <c r="L3455" s="6" t="s">
        <v>419</v>
      </c>
    </row>
    <row r="3456" spans="1:12" ht="15" hidden="1" x14ac:dyDescent="0.2">
      <c r="A3456" t="str">
        <f t="shared" si="171"/>
        <v>44831NCYB Fld 10.791666666666667</v>
      </c>
      <c r="B3456" t="str">
        <f t="shared" si="172"/>
        <v>448310.791666666666667NCYB Fld 1</v>
      </c>
      <c r="C3456" s="2">
        <v>44831</v>
      </c>
      <c r="D3456" s="3" t="s">
        <v>22</v>
      </c>
      <c r="E3456" s="4">
        <v>0.79166666666666663</v>
      </c>
      <c r="F3456" s="3" t="s">
        <v>12</v>
      </c>
      <c r="G3456" s="5"/>
      <c r="H3456" s="5"/>
      <c r="I3456" s="5"/>
      <c r="J3456" s="5"/>
      <c r="K3456" s="5"/>
      <c r="L3456" s="6"/>
    </row>
    <row r="3457" spans="1:12" ht="15" hidden="1" x14ac:dyDescent="0.2">
      <c r="A3457" t="str">
        <f t="shared" si="171"/>
        <v>44831NCYB Fld 20.625</v>
      </c>
      <c r="B3457" t="str">
        <f t="shared" si="172"/>
        <v>448310.625NCYB Fld 2</v>
      </c>
      <c r="C3457" s="2">
        <v>44831</v>
      </c>
      <c r="D3457" s="3" t="s">
        <v>22</v>
      </c>
      <c r="E3457" s="4">
        <v>0.625</v>
      </c>
      <c r="F3457" s="3" t="s">
        <v>15</v>
      </c>
      <c r="G3457" s="5"/>
      <c r="H3457" s="5"/>
      <c r="I3457" s="5"/>
      <c r="J3457" s="5"/>
      <c r="K3457" s="5"/>
      <c r="L3457" s="6"/>
    </row>
    <row r="3458" spans="1:12" ht="15" hidden="1" x14ac:dyDescent="0.2">
      <c r="A3458" t="str">
        <f t="shared" si="171"/>
        <v>44831NCYB Fld 20.75</v>
      </c>
      <c r="B3458" t="str">
        <f t="shared" si="172"/>
        <v>448310.75NCYB Fld 2</v>
      </c>
      <c r="C3458" s="2">
        <v>44831</v>
      </c>
      <c r="D3458" s="3" t="s">
        <v>22</v>
      </c>
      <c r="E3458" s="4">
        <v>0.75</v>
      </c>
      <c r="F3458" s="3" t="s">
        <v>15</v>
      </c>
      <c r="G3458" s="5"/>
      <c r="H3458" s="5"/>
      <c r="I3458" s="5"/>
      <c r="J3458" s="5"/>
      <c r="K3458" s="5"/>
      <c r="L3458" s="6"/>
    </row>
    <row r="3459" spans="1:12" ht="15" hidden="1" x14ac:dyDescent="0.2">
      <c r="A3459" t="str">
        <f t="shared" si="171"/>
        <v>44831NCYB Fld 30.75</v>
      </c>
      <c r="B3459" t="str">
        <f t="shared" si="172"/>
        <v>448310.75NCYB Fld 3</v>
      </c>
      <c r="C3459" s="2">
        <v>44831</v>
      </c>
      <c r="D3459" s="3" t="s">
        <v>22</v>
      </c>
      <c r="E3459" s="4">
        <v>0.75</v>
      </c>
      <c r="F3459" s="3" t="s">
        <v>16</v>
      </c>
      <c r="G3459" s="5" t="s">
        <v>14</v>
      </c>
      <c r="H3459" s="5" t="s">
        <v>58</v>
      </c>
      <c r="I3459" s="5" t="s">
        <v>138</v>
      </c>
      <c r="J3459" s="5"/>
      <c r="K3459" s="5"/>
      <c r="L3459" s="6"/>
    </row>
    <row r="3460" spans="1:12" ht="15" hidden="1" x14ac:dyDescent="0.2">
      <c r="A3460" t="str">
        <f t="shared" si="171"/>
        <v>44831NCYB Fld 30.833333333333333</v>
      </c>
      <c r="B3460" t="str">
        <f t="shared" si="172"/>
        <v>448310.833333333333333NCYB Fld 3</v>
      </c>
      <c r="C3460" s="2">
        <v>44831</v>
      </c>
      <c r="D3460" s="3" t="s">
        <v>22</v>
      </c>
      <c r="E3460" s="4">
        <v>0.83333333333333337</v>
      </c>
      <c r="F3460" s="3" t="s">
        <v>16</v>
      </c>
      <c r="G3460" s="5"/>
      <c r="H3460" s="5"/>
      <c r="I3460" s="5"/>
      <c r="J3460" s="5"/>
      <c r="K3460" s="5"/>
      <c r="L3460" s="6"/>
    </row>
    <row r="3461" spans="1:12" ht="15" hidden="1" x14ac:dyDescent="0.2">
      <c r="A3461" t="str">
        <f t="shared" si="171"/>
        <v>44831NCYB Fld 40.75</v>
      </c>
      <c r="B3461" t="str">
        <f t="shared" si="172"/>
        <v>448310.75NCYB Fld 4</v>
      </c>
      <c r="C3461" s="2">
        <v>44831</v>
      </c>
      <c r="D3461" s="3" t="s">
        <v>22</v>
      </c>
      <c r="E3461" s="4">
        <v>0.75</v>
      </c>
      <c r="F3461" s="3" t="s">
        <v>17</v>
      </c>
      <c r="G3461" s="5" t="s">
        <v>14</v>
      </c>
      <c r="H3461" s="5" t="s">
        <v>58</v>
      </c>
      <c r="I3461" s="5" t="s">
        <v>82</v>
      </c>
      <c r="J3461" s="5"/>
      <c r="K3461" s="5"/>
      <c r="L3461" s="6"/>
    </row>
    <row r="3462" spans="1:12" ht="15" hidden="1" x14ac:dyDescent="0.2">
      <c r="A3462" t="str">
        <f t="shared" si="171"/>
        <v>44831NCYB Fld 50.75</v>
      </c>
      <c r="B3462" t="str">
        <f t="shared" si="172"/>
        <v>448310.75NCYB Fld 5</v>
      </c>
      <c r="C3462" s="2">
        <v>44831</v>
      </c>
      <c r="D3462" s="3" t="s">
        <v>22</v>
      </c>
      <c r="E3462" s="4">
        <v>0.75</v>
      </c>
      <c r="F3462" s="3" t="s">
        <v>18</v>
      </c>
      <c r="G3462" s="5" t="s">
        <v>14</v>
      </c>
      <c r="H3462" s="5" t="s">
        <v>58</v>
      </c>
      <c r="I3462" s="5" t="s">
        <v>70</v>
      </c>
      <c r="J3462" s="5"/>
      <c r="K3462" s="5"/>
      <c r="L3462" s="6"/>
    </row>
    <row r="3463" spans="1:12" ht="15" hidden="1" x14ac:dyDescent="0.2">
      <c r="A3463" t="str">
        <f t="shared" ref="A3463:A3526" si="173">+C3463&amp;F3463&amp;E3463</f>
        <v>44831NCYB Fld 60.75</v>
      </c>
      <c r="B3463" t="str">
        <f t="shared" ref="B3463:B3526" si="174">C3463&amp;E3463&amp;F3463</f>
        <v>448310.75NCYB Fld 6</v>
      </c>
      <c r="C3463" s="2">
        <v>44831</v>
      </c>
      <c r="D3463" s="3" t="s">
        <v>22</v>
      </c>
      <c r="E3463" s="4">
        <v>0.75</v>
      </c>
      <c r="F3463" s="3" t="s">
        <v>19</v>
      </c>
      <c r="G3463" s="5" t="s">
        <v>14</v>
      </c>
      <c r="H3463" s="5" t="s">
        <v>58</v>
      </c>
      <c r="I3463" s="5" t="s">
        <v>139</v>
      </c>
      <c r="J3463" s="5"/>
      <c r="K3463" s="5"/>
      <c r="L3463" s="6"/>
    </row>
    <row r="3464" spans="1:12" ht="15" hidden="1" x14ac:dyDescent="0.2">
      <c r="A3464" t="str">
        <f t="shared" si="173"/>
        <v>44831NCYB Fld 70.75</v>
      </c>
      <c r="B3464" t="str">
        <f t="shared" si="174"/>
        <v>448310.75NCYB Fld 7</v>
      </c>
      <c r="C3464" s="2">
        <v>44831</v>
      </c>
      <c r="D3464" s="3" t="s">
        <v>22</v>
      </c>
      <c r="E3464" s="4">
        <v>0.75</v>
      </c>
      <c r="F3464" s="3" t="s">
        <v>20</v>
      </c>
      <c r="G3464" s="5" t="s">
        <v>14</v>
      </c>
      <c r="H3464" s="5" t="s">
        <v>58</v>
      </c>
      <c r="I3464" s="5" t="s">
        <v>64</v>
      </c>
      <c r="J3464" s="5"/>
      <c r="K3464" s="5"/>
      <c r="L3464" s="6"/>
    </row>
    <row r="3465" spans="1:12" ht="15" hidden="1" x14ac:dyDescent="0.2">
      <c r="A3465" t="str">
        <f t="shared" si="173"/>
        <v>44831NCYB Fld 80.75</v>
      </c>
      <c r="B3465" t="str">
        <f t="shared" si="174"/>
        <v>448310.75NCYB Fld 8</v>
      </c>
      <c r="C3465" s="2">
        <v>44831</v>
      </c>
      <c r="D3465" s="3" t="s">
        <v>22</v>
      </c>
      <c r="E3465" s="4">
        <v>0.75</v>
      </c>
      <c r="F3465" s="3" t="s">
        <v>21</v>
      </c>
      <c r="G3465" s="5" t="s">
        <v>14</v>
      </c>
      <c r="H3465" s="5" t="s">
        <v>58</v>
      </c>
      <c r="I3465" s="5" t="s">
        <v>140</v>
      </c>
      <c r="J3465" s="5"/>
      <c r="K3465" s="5"/>
      <c r="L3465" s="6"/>
    </row>
    <row r="3466" spans="1:12" ht="15" hidden="1" x14ac:dyDescent="0.2">
      <c r="A3466" t="str">
        <f t="shared" si="173"/>
        <v>44832NCYB Fld 10.625</v>
      </c>
      <c r="B3466" t="str">
        <f t="shared" si="174"/>
        <v>448320.625NCYB Fld 1</v>
      </c>
      <c r="C3466" s="2">
        <v>44832</v>
      </c>
      <c r="D3466" s="3" t="s">
        <v>23</v>
      </c>
      <c r="E3466" s="4">
        <v>0.625</v>
      </c>
      <c r="F3466" s="3" t="s">
        <v>12</v>
      </c>
      <c r="G3466" s="5"/>
      <c r="H3466" s="5"/>
      <c r="I3466" s="5"/>
      <c r="J3466" s="5"/>
      <c r="K3466" s="5"/>
      <c r="L3466" s="6"/>
    </row>
    <row r="3467" spans="1:12" ht="15" hidden="1" x14ac:dyDescent="0.2">
      <c r="A3467" t="str">
        <f t="shared" si="173"/>
        <v>44832NCYB Fld 10.770833333333333</v>
      </c>
      <c r="B3467" t="str">
        <f t="shared" si="174"/>
        <v>448320.770833333333333NCYB Fld 1</v>
      </c>
      <c r="C3467" s="2">
        <v>44832</v>
      </c>
      <c r="D3467" s="3" t="s">
        <v>23</v>
      </c>
      <c r="E3467" s="4">
        <v>0.77083333333333337</v>
      </c>
      <c r="F3467" s="3" t="s">
        <v>12</v>
      </c>
      <c r="G3467" s="5" t="s">
        <v>58</v>
      </c>
      <c r="H3467" s="5" t="s">
        <v>292</v>
      </c>
      <c r="I3467" s="5" t="s">
        <v>259</v>
      </c>
      <c r="J3467" s="5" t="s">
        <v>144</v>
      </c>
      <c r="K3467" s="5" t="s">
        <v>127</v>
      </c>
      <c r="L3467" s="6"/>
    </row>
    <row r="3468" spans="1:12" ht="15" hidden="1" x14ac:dyDescent="0.2">
      <c r="A3468" t="str">
        <f t="shared" si="173"/>
        <v>44832NCYB Fld 10.84375</v>
      </c>
      <c r="B3468" t="str">
        <f t="shared" si="174"/>
        <v>448320.84375NCYB Fld 1</v>
      </c>
      <c r="C3468" s="2">
        <v>44832</v>
      </c>
      <c r="D3468" s="3" t="s">
        <v>23</v>
      </c>
      <c r="E3468" s="4">
        <v>0.84375</v>
      </c>
      <c r="F3468" s="3" t="s">
        <v>12</v>
      </c>
      <c r="G3468" s="5"/>
      <c r="H3468" s="5"/>
      <c r="I3468" s="5"/>
      <c r="J3468" s="5"/>
      <c r="K3468" s="5"/>
      <c r="L3468" s="6"/>
    </row>
    <row r="3469" spans="1:12" ht="15" hidden="1" x14ac:dyDescent="0.2">
      <c r="A3469" t="str">
        <f t="shared" si="173"/>
        <v>44832NCYB Fld 20.625</v>
      </c>
      <c r="B3469" t="str">
        <f t="shared" si="174"/>
        <v>448320.625NCYB Fld 2</v>
      </c>
      <c r="C3469" s="2">
        <v>44832</v>
      </c>
      <c r="D3469" s="3" t="s">
        <v>23</v>
      </c>
      <c r="E3469" s="4">
        <v>0.625</v>
      </c>
      <c r="F3469" s="3" t="s">
        <v>15</v>
      </c>
      <c r="G3469" s="5"/>
      <c r="H3469" s="5"/>
      <c r="I3469" s="5"/>
      <c r="J3469" s="5"/>
      <c r="K3469" s="5"/>
      <c r="L3469" s="6"/>
    </row>
    <row r="3470" spans="1:12" ht="15" hidden="1" x14ac:dyDescent="0.2">
      <c r="A3470" t="str">
        <f t="shared" si="173"/>
        <v>44832NCYB Fld 20.75</v>
      </c>
      <c r="B3470" t="str">
        <f t="shared" si="174"/>
        <v>448320.75NCYB Fld 2</v>
      </c>
      <c r="C3470" s="2">
        <v>44832</v>
      </c>
      <c r="D3470" s="3" t="s">
        <v>23</v>
      </c>
      <c r="E3470" s="4">
        <v>0.75</v>
      </c>
      <c r="F3470" s="3" t="s">
        <v>15</v>
      </c>
      <c r="G3470" s="5"/>
      <c r="H3470" s="5"/>
      <c r="I3470" s="5"/>
      <c r="J3470" s="5"/>
      <c r="K3470" s="5"/>
      <c r="L3470" s="6"/>
    </row>
    <row r="3471" spans="1:12" ht="15" hidden="1" x14ac:dyDescent="0.2">
      <c r="A3471" t="str">
        <f t="shared" si="173"/>
        <v>44832NCYB Fld 30.75</v>
      </c>
      <c r="B3471" t="str">
        <f t="shared" si="174"/>
        <v>448320.75NCYB Fld 3</v>
      </c>
      <c r="C3471" s="2">
        <v>44832</v>
      </c>
      <c r="D3471" s="3" t="s">
        <v>23</v>
      </c>
      <c r="E3471" s="4">
        <v>0.75</v>
      </c>
      <c r="F3471" s="3" t="s">
        <v>16</v>
      </c>
      <c r="G3471" s="5" t="s">
        <v>14</v>
      </c>
      <c r="H3471" s="5" t="s">
        <v>58</v>
      </c>
      <c r="I3471" s="5" t="s">
        <v>60</v>
      </c>
      <c r="J3471" s="5"/>
      <c r="K3471" s="5"/>
      <c r="L3471" s="6"/>
    </row>
    <row r="3472" spans="1:12" ht="15" hidden="1" x14ac:dyDescent="0.2">
      <c r="A3472" t="str">
        <f t="shared" si="173"/>
        <v>44832NCYB Fld 30.833333333333333</v>
      </c>
      <c r="B3472" t="str">
        <f t="shared" si="174"/>
        <v>448320.833333333333333NCYB Fld 3</v>
      </c>
      <c r="C3472" s="2">
        <v>44832</v>
      </c>
      <c r="D3472" s="3" t="s">
        <v>23</v>
      </c>
      <c r="E3472" s="4">
        <v>0.83333333333333337</v>
      </c>
      <c r="F3472" s="3" t="s">
        <v>16</v>
      </c>
      <c r="G3472" s="5"/>
      <c r="H3472" s="5"/>
      <c r="I3472" s="5"/>
      <c r="J3472" s="5"/>
      <c r="K3472" s="5"/>
      <c r="L3472" s="6"/>
    </row>
    <row r="3473" spans="1:12" ht="15" hidden="1" x14ac:dyDescent="0.2">
      <c r="A3473" t="str">
        <f t="shared" si="173"/>
        <v>44832NCYB Fld 40.729166666666667</v>
      </c>
      <c r="B3473" t="str">
        <f t="shared" si="174"/>
        <v>448320.729166666666667NCYB Fld 4</v>
      </c>
      <c r="C3473" s="2">
        <v>44832</v>
      </c>
      <c r="D3473" s="3" t="s">
        <v>23</v>
      </c>
      <c r="E3473" s="4">
        <v>0.72916666666666663</v>
      </c>
      <c r="F3473" s="3" t="s">
        <v>17</v>
      </c>
      <c r="G3473" s="5" t="s">
        <v>14</v>
      </c>
      <c r="H3473" s="5" t="s">
        <v>58</v>
      </c>
      <c r="I3473" s="5"/>
      <c r="J3473" s="5"/>
      <c r="K3473" s="5"/>
      <c r="L3473" s="6"/>
    </row>
    <row r="3474" spans="1:12" ht="15" hidden="1" x14ac:dyDescent="0.2">
      <c r="A3474" t="str">
        <f t="shared" si="173"/>
        <v>44832NCYB Fld 50.729166666666667</v>
      </c>
      <c r="B3474" t="str">
        <f t="shared" si="174"/>
        <v>448320.729166666666667NCYB Fld 5</v>
      </c>
      <c r="C3474" s="2">
        <v>44832</v>
      </c>
      <c r="D3474" s="3" t="s">
        <v>23</v>
      </c>
      <c r="E3474" s="4">
        <v>0.72916666666666663</v>
      </c>
      <c r="F3474" s="3" t="s">
        <v>18</v>
      </c>
      <c r="G3474" s="5" t="s">
        <v>14</v>
      </c>
      <c r="H3474" s="5" t="s">
        <v>58</v>
      </c>
      <c r="I3474" s="5" t="s">
        <v>67</v>
      </c>
      <c r="J3474" s="5"/>
      <c r="K3474" s="5"/>
      <c r="L3474" s="6"/>
    </row>
    <row r="3475" spans="1:12" ht="15" hidden="1" x14ac:dyDescent="0.2">
      <c r="A3475" t="str">
        <f t="shared" si="173"/>
        <v>44832NCYB Fld 60.729166666666667</v>
      </c>
      <c r="B3475" t="str">
        <f t="shared" si="174"/>
        <v>448320.729166666666667NCYB Fld 6</v>
      </c>
      <c r="C3475" s="2">
        <v>44832</v>
      </c>
      <c r="D3475" s="3" t="s">
        <v>23</v>
      </c>
      <c r="E3475" s="4">
        <v>0.72916666666666663</v>
      </c>
      <c r="F3475" s="3" t="s">
        <v>19</v>
      </c>
      <c r="G3475" s="5" t="s">
        <v>58</v>
      </c>
      <c r="H3475" s="5" t="s">
        <v>425</v>
      </c>
      <c r="I3475" s="5" t="s">
        <v>409</v>
      </c>
      <c r="J3475" s="5" t="s">
        <v>72</v>
      </c>
      <c r="K3475" s="5" t="s">
        <v>203</v>
      </c>
      <c r="L3475" s="6"/>
    </row>
    <row r="3476" spans="1:12" ht="15" hidden="1" x14ac:dyDescent="0.2">
      <c r="A3476" t="str">
        <f t="shared" si="173"/>
        <v>44832NCYB Fld 70.75</v>
      </c>
      <c r="B3476" t="str">
        <f t="shared" si="174"/>
        <v>448320.75NCYB Fld 7</v>
      </c>
      <c r="C3476" s="2">
        <v>44832</v>
      </c>
      <c r="D3476" s="3" t="s">
        <v>23</v>
      </c>
      <c r="E3476" s="4">
        <v>0.75</v>
      </c>
      <c r="F3476" s="3" t="s">
        <v>20</v>
      </c>
      <c r="G3476" s="5" t="s">
        <v>14</v>
      </c>
      <c r="H3476" s="5" t="s">
        <v>58</v>
      </c>
      <c r="I3476" s="5" t="s">
        <v>77</v>
      </c>
      <c r="J3476" s="5"/>
      <c r="K3476" s="5"/>
      <c r="L3476" s="6"/>
    </row>
    <row r="3477" spans="1:12" ht="15" hidden="1" x14ac:dyDescent="0.2">
      <c r="A3477" t="str">
        <f t="shared" si="173"/>
        <v>44832NCYB Fld 80.75</v>
      </c>
      <c r="B3477" t="str">
        <f t="shared" si="174"/>
        <v>448320.75NCYB Fld 8</v>
      </c>
      <c r="C3477" s="2">
        <v>44832</v>
      </c>
      <c r="D3477" s="3" t="s">
        <v>23</v>
      </c>
      <c r="E3477" s="4">
        <v>0.75</v>
      </c>
      <c r="F3477" s="3" t="s">
        <v>21</v>
      </c>
      <c r="G3477" s="5" t="s">
        <v>14</v>
      </c>
      <c r="H3477" s="5" t="s">
        <v>58</v>
      </c>
      <c r="I3477" s="5" t="s">
        <v>205</v>
      </c>
      <c r="J3477" s="5"/>
      <c r="K3477" s="5"/>
      <c r="L3477" s="6"/>
    </row>
    <row r="3478" spans="1:12" ht="15" hidden="1" x14ac:dyDescent="0.2">
      <c r="A3478" t="str">
        <f t="shared" si="173"/>
        <v>44833NCYB Fld 10.625</v>
      </c>
      <c r="B3478" t="str">
        <f t="shared" si="174"/>
        <v>448330.625NCYB Fld 1</v>
      </c>
      <c r="C3478" s="2">
        <v>44833</v>
      </c>
      <c r="D3478" s="3" t="s">
        <v>30</v>
      </c>
      <c r="E3478" s="4">
        <v>0.625</v>
      </c>
      <c r="F3478" s="3" t="s">
        <v>12</v>
      </c>
      <c r="G3478" s="5"/>
      <c r="H3478" s="5"/>
      <c r="I3478" s="5"/>
      <c r="J3478" s="5"/>
      <c r="K3478" s="5"/>
      <c r="L3478" s="6"/>
    </row>
    <row r="3479" spans="1:12" ht="15" hidden="1" x14ac:dyDescent="0.2">
      <c r="A3479" t="str">
        <f t="shared" si="173"/>
        <v>44833NCYB Fld 10.729166666666667</v>
      </c>
      <c r="B3479" t="str">
        <f t="shared" si="174"/>
        <v>448330.729166666666667NCYB Fld 1</v>
      </c>
      <c r="C3479" s="2">
        <v>44833</v>
      </c>
      <c r="D3479" s="3" t="s">
        <v>30</v>
      </c>
      <c r="E3479" s="4">
        <v>0.72916666666666663</v>
      </c>
      <c r="F3479" s="3" t="s">
        <v>12</v>
      </c>
      <c r="G3479" s="5" t="s">
        <v>14</v>
      </c>
      <c r="H3479" s="5" t="s">
        <v>58</v>
      </c>
      <c r="I3479" s="5" t="s">
        <v>255</v>
      </c>
      <c r="J3479" s="5"/>
      <c r="K3479" s="5"/>
      <c r="L3479" s="6"/>
    </row>
    <row r="3480" spans="1:12" ht="15" hidden="1" x14ac:dyDescent="0.2">
      <c r="A3480" t="str">
        <f t="shared" si="173"/>
        <v>44833NCYB Fld 10.791666666666667</v>
      </c>
      <c r="B3480" t="str">
        <f t="shared" si="174"/>
        <v>448330.791666666666667NCYB Fld 1</v>
      </c>
      <c r="C3480" s="2">
        <v>44833</v>
      </c>
      <c r="D3480" s="3" t="s">
        <v>30</v>
      </c>
      <c r="E3480" s="4">
        <v>0.79166666666666663</v>
      </c>
      <c r="F3480" s="3" t="s">
        <v>12</v>
      </c>
      <c r="G3480" s="5"/>
      <c r="H3480" s="5"/>
      <c r="I3480" s="5"/>
      <c r="J3480" s="5"/>
      <c r="K3480" s="5"/>
      <c r="L3480" s="6"/>
    </row>
    <row r="3481" spans="1:12" ht="15" hidden="1" x14ac:dyDescent="0.2">
      <c r="A3481" t="str">
        <f t="shared" si="173"/>
        <v>44833NCYB Fld 20.625</v>
      </c>
      <c r="B3481" t="str">
        <f t="shared" si="174"/>
        <v>448330.625NCYB Fld 2</v>
      </c>
      <c r="C3481" s="2">
        <v>44833</v>
      </c>
      <c r="D3481" s="3" t="s">
        <v>30</v>
      </c>
      <c r="E3481" s="4">
        <v>0.625</v>
      </c>
      <c r="F3481" s="3" t="s">
        <v>15</v>
      </c>
      <c r="G3481" s="5"/>
      <c r="H3481" s="5"/>
      <c r="I3481" s="5"/>
      <c r="J3481" s="5"/>
      <c r="K3481" s="5"/>
      <c r="L3481" s="6"/>
    </row>
    <row r="3482" spans="1:12" ht="15" hidden="1" x14ac:dyDescent="0.2">
      <c r="A3482" t="str">
        <f t="shared" si="173"/>
        <v>44833NCYB Fld 20.75</v>
      </c>
      <c r="B3482" t="str">
        <f t="shared" si="174"/>
        <v>448330.75NCYB Fld 2</v>
      </c>
      <c r="C3482" s="2">
        <v>44833</v>
      </c>
      <c r="D3482" s="3" t="s">
        <v>30</v>
      </c>
      <c r="E3482" s="4">
        <v>0.75</v>
      </c>
      <c r="F3482" s="3" t="s">
        <v>15</v>
      </c>
      <c r="G3482" s="5"/>
      <c r="H3482" s="5"/>
      <c r="I3482" s="5"/>
      <c r="J3482" s="5"/>
      <c r="K3482" s="5"/>
      <c r="L3482" s="6"/>
    </row>
    <row r="3483" spans="1:12" ht="15" hidden="1" x14ac:dyDescent="0.2">
      <c r="A3483" t="str">
        <f t="shared" si="173"/>
        <v>44833NCYB Fld 30.75</v>
      </c>
      <c r="B3483" t="str">
        <f t="shared" si="174"/>
        <v>448330.75NCYB Fld 3</v>
      </c>
      <c r="C3483" s="2">
        <v>44833</v>
      </c>
      <c r="D3483" s="3" t="s">
        <v>30</v>
      </c>
      <c r="E3483" s="4">
        <v>0.75</v>
      </c>
      <c r="F3483" s="3" t="s">
        <v>16</v>
      </c>
      <c r="G3483" s="5" t="s">
        <v>14</v>
      </c>
      <c r="H3483" s="5" t="s">
        <v>58</v>
      </c>
      <c r="I3483" s="5" t="s">
        <v>138</v>
      </c>
      <c r="J3483" s="5"/>
      <c r="K3483" s="5"/>
      <c r="L3483" s="6"/>
    </row>
    <row r="3484" spans="1:12" ht="15" hidden="1" x14ac:dyDescent="0.2">
      <c r="A3484" t="str">
        <f t="shared" si="173"/>
        <v>44833NCYB Fld 30.833333333333333</v>
      </c>
      <c r="B3484" t="str">
        <f t="shared" si="174"/>
        <v>448330.833333333333333NCYB Fld 3</v>
      </c>
      <c r="C3484" s="2">
        <v>44833</v>
      </c>
      <c r="D3484" s="3" t="s">
        <v>30</v>
      </c>
      <c r="E3484" s="4">
        <v>0.83333333333333337</v>
      </c>
      <c r="F3484" s="3" t="s">
        <v>16</v>
      </c>
      <c r="G3484" s="5"/>
      <c r="H3484" s="5"/>
      <c r="I3484" s="5"/>
      <c r="J3484" s="5"/>
      <c r="K3484" s="5"/>
      <c r="L3484" s="6"/>
    </row>
    <row r="3485" spans="1:12" ht="15" hidden="1" x14ac:dyDescent="0.2">
      <c r="A3485" t="str">
        <f t="shared" si="173"/>
        <v>44833NCYB Fld 40.75</v>
      </c>
      <c r="B3485" t="str">
        <f t="shared" si="174"/>
        <v>448330.75NCYB Fld 4</v>
      </c>
      <c r="C3485" s="2">
        <v>44833</v>
      </c>
      <c r="D3485" s="3" t="s">
        <v>30</v>
      </c>
      <c r="E3485" s="4">
        <v>0.75</v>
      </c>
      <c r="F3485" s="3" t="s">
        <v>17</v>
      </c>
      <c r="G3485" s="5" t="s">
        <v>14</v>
      </c>
      <c r="H3485" s="5" t="s">
        <v>58</v>
      </c>
      <c r="I3485" s="5" t="s">
        <v>86</v>
      </c>
      <c r="J3485" s="5"/>
      <c r="K3485" s="5"/>
      <c r="L3485" s="6"/>
    </row>
    <row r="3486" spans="1:12" ht="15" hidden="1" x14ac:dyDescent="0.2">
      <c r="A3486" t="str">
        <f t="shared" si="173"/>
        <v>44833NCYB Fld 50.75</v>
      </c>
      <c r="B3486" t="str">
        <f t="shared" si="174"/>
        <v>448330.75NCYB Fld 5</v>
      </c>
      <c r="C3486" s="2">
        <v>44833</v>
      </c>
      <c r="D3486" s="3" t="s">
        <v>30</v>
      </c>
      <c r="E3486" s="4">
        <v>0.75</v>
      </c>
      <c r="F3486" s="3" t="s">
        <v>18</v>
      </c>
      <c r="G3486" s="5" t="s">
        <v>14</v>
      </c>
      <c r="H3486" s="5" t="s">
        <v>58</v>
      </c>
      <c r="I3486" s="5" t="s">
        <v>70</v>
      </c>
      <c r="J3486" s="5"/>
      <c r="K3486" s="5"/>
      <c r="L3486" s="6"/>
    </row>
    <row r="3487" spans="1:12" ht="15" hidden="1" x14ac:dyDescent="0.2">
      <c r="A3487" t="str">
        <f t="shared" si="173"/>
        <v>44833NCYB Fld 60.75</v>
      </c>
      <c r="B3487" t="str">
        <f t="shared" si="174"/>
        <v>448330.75NCYB Fld 6</v>
      </c>
      <c r="C3487" s="2">
        <v>44833</v>
      </c>
      <c r="D3487" s="3" t="s">
        <v>30</v>
      </c>
      <c r="E3487" s="4">
        <v>0.75</v>
      </c>
      <c r="F3487" s="3" t="s">
        <v>19</v>
      </c>
      <c r="G3487" s="5" t="s">
        <v>14</v>
      </c>
      <c r="H3487" s="5" t="s">
        <v>58</v>
      </c>
      <c r="I3487" s="5" t="s">
        <v>73</v>
      </c>
      <c r="J3487" s="5"/>
      <c r="K3487" s="5"/>
      <c r="L3487" s="6"/>
    </row>
    <row r="3488" spans="1:12" ht="15" hidden="1" x14ac:dyDescent="0.2">
      <c r="A3488" t="str">
        <f t="shared" si="173"/>
        <v>44833NCYB Fld 70.75</v>
      </c>
      <c r="B3488" t="str">
        <f t="shared" si="174"/>
        <v>448330.75NCYB Fld 7</v>
      </c>
      <c r="C3488" s="2">
        <v>44833</v>
      </c>
      <c r="D3488" s="3" t="s">
        <v>30</v>
      </c>
      <c r="E3488" s="4">
        <v>0.75</v>
      </c>
      <c r="F3488" s="3" t="s">
        <v>20</v>
      </c>
      <c r="G3488" s="5" t="s">
        <v>14</v>
      </c>
      <c r="H3488" s="5" t="s">
        <v>58</v>
      </c>
      <c r="I3488" s="5" t="s">
        <v>64</v>
      </c>
      <c r="J3488" s="5"/>
      <c r="K3488" s="5"/>
      <c r="L3488" s="6"/>
    </row>
    <row r="3489" spans="1:12" ht="15" hidden="1" x14ac:dyDescent="0.2">
      <c r="A3489" t="str">
        <f t="shared" si="173"/>
        <v>44833NCYB Fld 80.75</v>
      </c>
      <c r="B3489" t="str">
        <f t="shared" si="174"/>
        <v>448330.75NCYB Fld 8</v>
      </c>
      <c r="C3489" s="2">
        <v>44833</v>
      </c>
      <c r="D3489" s="3" t="s">
        <v>30</v>
      </c>
      <c r="E3489" s="4">
        <v>0.75</v>
      </c>
      <c r="F3489" s="3" t="s">
        <v>21</v>
      </c>
      <c r="G3489" s="5" t="s">
        <v>14</v>
      </c>
      <c r="H3489" s="5" t="s">
        <v>58</v>
      </c>
      <c r="I3489" s="5" t="s">
        <v>140</v>
      </c>
      <c r="J3489" s="5"/>
      <c r="K3489" s="5"/>
      <c r="L3489" s="6"/>
    </row>
    <row r="3490" spans="1:12" ht="15" hidden="1" x14ac:dyDescent="0.2">
      <c r="A3490" t="str">
        <f t="shared" si="173"/>
        <v>44834NCYB Fld 10.625</v>
      </c>
      <c r="B3490" t="str">
        <f t="shared" si="174"/>
        <v>448340.625NCYB Fld 1</v>
      </c>
      <c r="C3490" s="2">
        <v>44834</v>
      </c>
      <c r="D3490" s="3" t="s">
        <v>43</v>
      </c>
      <c r="E3490" s="4">
        <v>0.625</v>
      </c>
      <c r="F3490" s="3" t="s">
        <v>12</v>
      </c>
      <c r="G3490" s="5"/>
      <c r="H3490" s="5"/>
      <c r="I3490" s="5"/>
      <c r="J3490" s="5"/>
      <c r="K3490" s="5"/>
      <c r="L3490" s="6"/>
    </row>
    <row r="3491" spans="1:12" ht="15" hidden="1" x14ac:dyDescent="0.2">
      <c r="A3491" t="str">
        <f t="shared" si="173"/>
        <v>44834NCYB Fld 10.75</v>
      </c>
      <c r="B3491" t="str">
        <f t="shared" si="174"/>
        <v>448340.75NCYB Fld 1</v>
      </c>
      <c r="C3491" s="2">
        <v>44834</v>
      </c>
      <c r="D3491" s="3" t="s">
        <v>43</v>
      </c>
      <c r="E3491" s="4">
        <v>0.75</v>
      </c>
      <c r="F3491" s="3" t="s">
        <v>12</v>
      </c>
      <c r="G3491" s="5"/>
      <c r="H3491" s="5"/>
      <c r="I3491" s="5"/>
      <c r="J3491" s="5"/>
      <c r="K3491" s="5"/>
      <c r="L3491" s="6"/>
    </row>
    <row r="3492" spans="1:12" ht="15" hidden="1" x14ac:dyDescent="0.2">
      <c r="A3492" t="str">
        <f t="shared" si="173"/>
        <v>44834NCYB Fld 10.84375</v>
      </c>
      <c r="B3492" t="str">
        <f t="shared" si="174"/>
        <v>448340.84375NCYB Fld 1</v>
      </c>
      <c r="C3492" s="2">
        <v>44834</v>
      </c>
      <c r="D3492" s="3" t="s">
        <v>43</v>
      </c>
      <c r="E3492" s="4">
        <v>0.84375</v>
      </c>
      <c r="F3492" s="3" t="s">
        <v>12</v>
      </c>
      <c r="G3492" s="5"/>
      <c r="H3492" s="5"/>
      <c r="I3492" s="5"/>
      <c r="J3492" s="5"/>
      <c r="K3492" s="5"/>
      <c r="L3492" s="6"/>
    </row>
    <row r="3493" spans="1:12" ht="15" hidden="1" x14ac:dyDescent="0.2">
      <c r="A3493" t="str">
        <f t="shared" si="173"/>
        <v>44834NCYB Fld 20.625</v>
      </c>
      <c r="B3493" t="str">
        <f t="shared" si="174"/>
        <v>448340.625NCYB Fld 2</v>
      </c>
      <c r="C3493" s="2">
        <v>44834</v>
      </c>
      <c r="D3493" s="3" t="s">
        <v>43</v>
      </c>
      <c r="E3493" s="4">
        <v>0.625</v>
      </c>
      <c r="F3493" s="3" t="s">
        <v>15</v>
      </c>
      <c r="G3493" s="5"/>
      <c r="H3493" s="5"/>
      <c r="I3493" s="5"/>
      <c r="J3493" s="5"/>
      <c r="K3493" s="5"/>
      <c r="L3493" s="6"/>
    </row>
    <row r="3494" spans="1:12" ht="15" hidden="1" x14ac:dyDescent="0.2">
      <c r="A3494" t="str">
        <f t="shared" si="173"/>
        <v>44834NCYB Fld 20.75</v>
      </c>
      <c r="B3494" t="str">
        <f t="shared" si="174"/>
        <v>448340.75NCYB Fld 2</v>
      </c>
      <c r="C3494" s="2">
        <v>44834</v>
      </c>
      <c r="D3494" s="3" t="s">
        <v>43</v>
      </c>
      <c r="E3494" s="4">
        <v>0.75</v>
      </c>
      <c r="F3494" s="3" t="s">
        <v>15</v>
      </c>
      <c r="G3494" s="5"/>
      <c r="H3494" s="5"/>
      <c r="I3494" s="5"/>
      <c r="J3494" s="5"/>
      <c r="K3494" s="5"/>
      <c r="L3494" s="6"/>
    </row>
    <row r="3495" spans="1:12" ht="15" hidden="1" x14ac:dyDescent="0.2">
      <c r="A3495" t="str">
        <f t="shared" si="173"/>
        <v>44834NCYB Fld 30.75</v>
      </c>
      <c r="B3495" t="str">
        <f t="shared" si="174"/>
        <v>448340.75NCYB Fld 3</v>
      </c>
      <c r="C3495" s="2">
        <v>44834</v>
      </c>
      <c r="D3495" s="3" t="s">
        <v>43</v>
      </c>
      <c r="E3495" s="4">
        <v>0.75</v>
      </c>
      <c r="F3495" s="3" t="s">
        <v>16</v>
      </c>
      <c r="G3495" s="5"/>
      <c r="H3495" s="5"/>
      <c r="I3495" s="5"/>
      <c r="J3495" s="5"/>
      <c r="K3495" s="5"/>
      <c r="L3495" s="6"/>
    </row>
    <row r="3496" spans="1:12" ht="15" hidden="1" x14ac:dyDescent="0.2">
      <c r="A3496" t="str">
        <f t="shared" si="173"/>
        <v>44834NCYB Fld 30.833333333333333</v>
      </c>
      <c r="B3496" t="str">
        <f t="shared" si="174"/>
        <v>448340.833333333333333NCYB Fld 3</v>
      </c>
      <c r="C3496" s="2">
        <v>44834</v>
      </c>
      <c r="D3496" s="3" t="s">
        <v>43</v>
      </c>
      <c r="E3496" s="4">
        <v>0.83333333333333337</v>
      </c>
      <c r="F3496" s="3" t="s">
        <v>16</v>
      </c>
      <c r="G3496" s="5"/>
      <c r="H3496" s="5"/>
      <c r="I3496" s="5"/>
      <c r="J3496" s="5"/>
      <c r="K3496" s="5"/>
      <c r="L3496" s="6"/>
    </row>
    <row r="3497" spans="1:12" ht="15" hidden="1" x14ac:dyDescent="0.2">
      <c r="A3497" t="str">
        <f t="shared" si="173"/>
        <v>44834NCYB Fld 40.75</v>
      </c>
      <c r="B3497" t="str">
        <f t="shared" si="174"/>
        <v>448340.75NCYB Fld 4</v>
      </c>
      <c r="C3497" s="2">
        <v>44834</v>
      </c>
      <c r="D3497" s="3" t="s">
        <v>43</v>
      </c>
      <c r="E3497" s="4">
        <v>0.75</v>
      </c>
      <c r="F3497" s="3" t="s">
        <v>17</v>
      </c>
      <c r="G3497" s="5"/>
      <c r="H3497" s="5"/>
      <c r="I3497" s="5"/>
      <c r="J3497" s="5"/>
      <c r="K3497" s="5"/>
      <c r="L3497" s="6"/>
    </row>
    <row r="3498" spans="1:12" ht="15" hidden="1" x14ac:dyDescent="0.2">
      <c r="A3498" t="str">
        <f t="shared" si="173"/>
        <v>44834NCYB Fld 50.75</v>
      </c>
      <c r="B3498" t="str">
        <f t="shared" si="174"/>
        <v>448340.75NCYB Fld 5</v>
      </c>
      <c r="C3498" s="2">
        <v>44834</v>
      </c>
      <c r="D3498" s="3" t="s">
        <v>43</v>
      </c>
      <c r="E3498" s="4">
        <v>0.75</v>
      </c>
      <c r="F3498" s="3" t="s">
        <v>18</v>
      </c>
      <c r="G3498" s="5"/>
      <c r="H3498" s="5"/>
      <c r="I3498" s="5"/>
      <c r="J3498" s="5"/>
      <c r="K3498" s="5"/>
      <c r="L3498" s="6"/>
    </row>
    <row r="3499" spans="1:12" ht="15" hidden="1" x14ac:dyDescent="0.2">
      <c r="A3499" t="str">
        <f t="shared" si="173"/>
        <v>44834NCYB Fld 60.75</v>
      </c>
      <c r="B3499" t="str">
        <f t="shared" si="174"/>
        <v>448340.75NCYB Fld 6</v>
      </c>
      <c r="C3499" s="2">
        <v>44834</v>
      </c>
      <c r="D3499" s="3" t="s">
        <v>43</v>
      </c>
      <c r="E3499" s="4">
        <v>0.75</v>
      </c>
      <c r="F3499" s="3" t="s">
        <v>19</v>
      </c>
      <c r="G3499" s="5"/>
      <c r="H3499" s="5"/>
      <c r="I3499" s="5"/>
      <c r="J3499" s="5"/>
      <c r="K3499" s="5"/>
      <c r="L3499" s="6"/>
    </row>
    <row r="3500" spans="1:12" ht="15" hidden="1" x14ac:dyDescent="0.2">
      <c r="A3500" t="str">
        <f t="shared" si="173"/>
        <v>44834NCYB Fld 70.75</v>
      </c>
      <c r="B3500" t="str">
        <f t="shared" si="174"/>
        <v>448340.75NCYB Fld 7</v>
      </c>
      <c r="C3500" s="2">
        <v>44834</v>
      </c>
      <c r="D3500" s="3" t="s">
        <v>43</v>
      </c>
      <c r="E3500" s="4">
        <v>0.75</v>
      </c>
      <c r="F3500" s="3" t="s">
        <v>20</v>
      </c>
      <c r="G3500" s="5"/>
      <c r="H3500" s="5"/>
      <c r="I3500" s="5"/>
      <c r="J3500" s="5"/>
      <c r="K3500" s="5"/>
      <c r="L3500" s="6"/>
    </row>
    <row r="3501" spans="1:12" ht="15" hidden="1" x14ac:dyDescent="0.2">
      <c r="A3501" t="str">
        <f t="shared" si="173"/>
        <v>44834NCYB Fld 80.75</v>
      </c>
      <c r="B3501" t="str">
        <f t="shared" si="174"/>
        <v>448340.75NCYB Fld 8</v>
      </c>
      <c r="C3501" s="2">
        <v>44834</v>
      </c>
      <c r="D3501" s="3" t="s">
        <v>43</v>
      </c>
      <c r="E3501" s="4">
        <v>0.75</v>
      </c>
      <c r="F3501" s="3" t="s">
        <v>21</v>
      </c>
      <c r="G3501" s="5"/>
      <c r="H3501" s="5"/>
      <c r="I3501" s="5"/>
      <c r="J3501" s="5"/>
      <c r="K3501" s="5"/>
      <c r="L3501" s="6"/>
    </row>
    <row r="3502" spans="1:12" ht="15" hidden="1" x14ac:dyDescent="0.2">
      <c r="A3502" t="str">
        <f t="shared" si="173"/>
        <v>44835NCYB Fld 10.416666666666667</v>
      </c>
      <c r="B3502" t="str">
        <f t="shared" si="174"/>
        <v>448350.416666666666667NCYB Fld 1</v>
      </c>
      <c r="C3502" s="2">
        <v>44835</v>
      </c>
      <c r="D3502" s="3" t="s">
        <v>49</v>
      </c>
      <c r="E3502" s="4">
        <v>0.41666666666666669</v>
      </c>
      <c r="F3502" s="3" t="s">
        <v>12</v>
      </c>
      <c r="G3502" s="5"/>
      <c r="H3502" s="5"/>
      <c r="I3502" s="5"/>
      <c r="J3502" s="5"/>
      <c r="K3502" s="5"/>
      <c r="L3502" s="6"/>
    </row>
    <row r="3503" spans="1:12" ht="15" hidden="1" x14ac:dyDescent="0.2">
      <c r="A3503" t="str">
        <f t="shared" si="173"/>
        <v>44835NCYB Fld 10.520833333333333</v>
      </c>
      <c r="B3503" t="str">
        <f t="shared" si="174"/>
        <v>448350.520833333333333NCYB Fld 1</v>
      </c>
      <c r="C3503" s="2">
        <v>44835</v>
      </c>
      <c r="D3503" s="3" t="s">
        <v>49</v>
      </c>
      <c r="E3503" s="4">
        <v>0.52083333333333337</v>
      </c>
      <c r="F3503" s="3" t="s">
        <v>12</v>
      </c>
      <c r="G3503" s="5" t="s">
        <v>58</v>
      </c>
      <c r="H3503" s="5" t="s">
        <v>380</v>
      </c>
      <c r="I3503" s="5" t="s">
        <v>259</v>
      </c>
      <c r="J3503" s="5" t="s">
        <v>426</v>
      </c>
      <c r="K3503" s="5" t="s">
        <v>141</v>
      </c>
      <c r="L3503" s="6"/>
    </row>
    <row r="3504" spans="1:12" ht="15" hidden="1" x14ac:dyDescent="0.2">
      <c r="A3504" t="str">
        <f t="shared" si="173"/>
        <v>44835NCYB Fld 10.625</v>
      </c>
      <c r="B3504" t="str">
        <f t="shared" si="174"/>
        <v>448350.625NCYB Fld 1</v>
      </c>
      <c r="C3504" s="2">
        <v>44835</v>
      </c>
      <c r="D3504" s="3" t="s">
        <v>49</v>
      </c>
      <c r="E3504" s="4">
        <v>0.625</v>
      </c>
      <c r="F3504" s="3" t="s">
        <v>12</v>
      </c>
      <c r="G3504" s="5" t="s">
        <v>58</v>
      </c>
      <c r="H3504" s="5" t="s">
        <v>389</v>
      </c>
      <c r="I3504" s="5" t="s">
        <v>417</v>
      </c>
      <c r="J3504" s="5" t="s">
        <v>357</v>
      </c>
      <c r="K3504" s="5" t="s">
        <v>79</v>
      </c>
      <c r="L3504" s="6"/>
    </row>
    <row r="3505" spans="1:12" ht="15" hidden="1" x14ac:dyDescent="0.2">
      <c r="A3505" t="str">
        <f t="shared" si="173"/>
        <v>44835NCYB Fld 10.729166666666667</v>
      </c>
      <c r="B3505" t="str">
        <f t="shared" si="174"/>
        <v>448350.729166666666667NCYB Fld 1</v>
      </c>
      <c r="C3505" s="2">
        <v>44835</v>
      </c>
      <c r="D3505" s="3" t="s">
        <v>49</v>
      </c>
      <c r="E3505" s="4">
        <v>0.72916666666666663</v>
      </c>
      <c r="F3505" s="3" t="s">
        <v>12</v>
      </c>
      <c r="G3505" s="5"/>
      <c r="H3505" s="5"/>
      <c r="I3505" s="5"/>
      <c r="J3505" s="5"/>
      <c r="K3505" s="5"/>
      <c r="L3505" s="6"/>
    </row>
    <row r="3506" spans="1:12" ht="15" hidden="1" x14ac:dyDescent="0.2">
      <c r="A3506" t="str">
        <f t="shared" si="173"/>
        <v>44835NCYB Fld 10.833333333333333</v>
      </c>
      <c r="B3506" t="str">
        <f t="shared" si="174"/>
        <v>448350.833333333333333NCYB Fld 1</v>
      </c>
      <c r="C3506" s="2">
        <v>44835</v>
      </c>
      <c r="D3506" s="3" t="s">
        <v>49</v>
      </c>
      <c r="E3506" s="4">
        <v>0.83333333333333337</v>
      </c>
      <c r="F3506" s="3" t="s">
        <v>12</v>
      </c>
      <c r="G3506" s="5"/>
      <c r="H3506" s="5"/>
      <c r="I3506" s="5"/>
      <c r="J3506" s="5"/>
      <c r="K3506" s="5"/>
      <c r="L3506" s="6"/>
    </row>
    <row r="3507" spans="1:12" ht="15" hidden="1" x14ac:dyDescent="0.2">
      <c r="A3507" t="str">
        <f t="shared" si="173"/>
        <v>44835NCYB Fld 20.395833333333333</v>
      </c>
      <c r="B3507" t="str">
        <f t="shared" si="174"/>
        <v>448350.395833333333333NCYB Fld 2</v>
      </c>
      <c r="C3507" s="2">
        <v>44835</v>
      </c>
      <c r="D3507" s="3" t="s">
        <v>49</v>
      </c>
      <c r="E3507" s="4">
        <v>0.39583333333333331</v>
      </c>
      <c r="F3507" s="3" t="s">
        <v>15</v>
      </c>
      <c r="G3507" s="5"/>
      <c r="H3507" s="5"/>
      <c r="I3507" s="5"/>
      <c r="J3507" s="5"/>
      <c r="K3507" s="5"/>
      <c r="L3507" s="6"/>
    </row>
    <row r="3508" spans="1:12" ht="15" hidden="1" x14ac:dyDescent="0.2">
      <c r="A3508" t="str">
        <f t="shared" si="173"/>
        <v>44835NCYB Fld 20.5</v>
      </c>
      <c r="B3508" t="str">
        <f t="shared" si="174"/>
        <v>448350.5NCYB Fld 2</v>
      </c>
      <c r="C3508" s="2">
        <v>44835</v>
      </c>
      <c r="D3508" s="3" t="s">
        <v>49</v>
      </c>
      <c r="E3508" s="4">
        <v>0.5</v>
      </c>
      <c r="F3508" s="3" t="s">
        <v>15</v>
      </c>
      <c r="G3508" s="5"/>
      <c r="H3508" s="5"/>
      <c r="I3508" s="5"/>
      <c r="J3508" s="5"/>
      <c r="K3508" s="5"/>
      <c r="L3508" s="6"/>
    </row>
    <row r="3509" spans="1:12" ht="15" hidden="1" x14ac:dyDescent="0.2">
      <c r="A3509" t="str">
        <f t="shared" si="173"/>
        <v>44835NCYB Fld 20.625</v>
      </c>
      <c r="B3509" t="str">
        <f t="shared" si="174"/>
        <v>448350.625NCYB Fld 2</v>
      </c>
      <c r="C3509" s="2">
        <v>44835</v>
      </c>
      <c r="D3509" s="3" t="s">
        <v>49</v>
      </c>
      <c r="E3509" s="4">
        <v>0.625</v>
      </c>
      <c r="F3509" s="3" t="s">
        <v>15</v>
      </c>
      <c r="G3509" s="5"/>
      <c r="H3509" s="5"/>
      <c r="I3509" s="5"/>
      <c r="J3509" s="5"/>
      <c r="K3509" s="5"/>
      <c r="L3509" s="6"/>
    </row>
    <row r="3510" spans="1:12" ht="15" hidden="1" x14ac:dyDescent="0.2">
      <c r="A3510" t="str">
        <f t="shared" si="173"/>
        <v>44835NCYB Fld 20.729166666666667</v>
      </c>
      <c r="B3510" t="str">
        <f t="shared" si="174"/>
        <v>448350.729166666666667NCYB Fld 2</v>
      </c>
      <c r="C3510" s="2">
        <v>44835</v>
      </c>
      <c r="D3510" s="3" t="s">
        <v>49</v>
      </c>
      <c r="E3510" s="4">
        <v>0.72916666666666663</v>
      </c>
      <c r="F3510" s="3" t="s">
        <v>15</v>
      </c>
      <c r="G3510" s="5"/>
      <c r="H3510" s="5"/>
      <c r="I3510" s="5"/>
      <c r="J3510" s="5"/>
      <c r="K3510" s="5"/>
      <c r="L3510" s="6"/>
    </row>
    <row r="3511" spans="1:12" ht="15" hidden="1" x14ac:dyDescent="0.2">
      <c r="A3511" t="str">
        <f t="shared" si="173"/>
        <v>44835NCYB Fld 30.479166666666667</v>
      </c>
      <c r="B3511" t="str">
        <f t="shared" si="174"/>
        <v>448350.479166666666667NCYB Fld 3</v>
      </c>
      <c r="C3511" s="2">
        <v>44835</v>
      </c>
      <c r="D3511" s="3" t="s">
        <v>49</v>
      </c>
      <c r="E3511" s="4">
        <v>0.47916666666666669</v>
      </c>
      <c r="F3511" s="3" t="s">
        <v>16</v>
      </c>
      <c r="G3511" s="5"/>
      <c r="H3511" s="5"/>
      <c r="I3511" s="5"/>
      <c r="J3511" s="5"/>
      <c r="K3511" s="5"/>
      <c r="L3511" s="6"/>
    </row>
    <row r="3512" spans="1:12" ht="15" hidden="1" x14ac:dyDescent="0.2">
      <c r="A3512" t="str">
        <f t="shared" si="173"/>
        <v>44835NCYB Fld 30.520833333333333</v>
      </c>
      <c r="B3512" t="str">
        <f t="shared" si="174"/>
        <v>448350.520833333333333NCYB Fld 3</v>
      </c>
      <c r="C3512" s="2">
        <v>44835</v>
      </c>
      <c r="D3512" s="3" t="s">
        <v>49</v>
      </c>
      <c r="E3512" s="4">
        <v>0.52083333333333337</v>
      </c>
      <c r="F3512" s="3" t="s">
        <v>16</v>
      </c>
      <c r="G3512" s="5" t="s">
        <v>58</v>
      </c>
      <c r="H3512" s="5" t="s">
        <v>427</v>
      </c>
      <c r="I3512" s="5" t="s">
        <v>60</v>
      </c>
      <c r="J3512" s="5" t="s">
        <v>154</v>
      </c>
      <c r="K3512" s="5" t="s">
        <v>72</v>
      </c>
      <c r="L3512" s="6"/>
    </row>
    <row r="3513" spans="1:12" ht="15" hidden="1" x14ac:dyDescent="0.2">
      <c r="A3513" t="str">
        <f t="shared" si="173"/>
        <v>44835NCYB Fld 30.666666666666667</v>
      </c>
      <c r="B3513" t="str">
        <f t="shared" si="174"/>
        <v>448350.666666666666667NCYB Fld 3</v>
      </c>
      <c r="C3513" s="2">
        <v>44835</v>
      </c>
      <c r="D3513" s="3" t="s">
        <v>49</v>
      </c>
      <c r="E3513" s="4">
        <v>0.66666666666666663</v>
      </c>
      <c r="F3513" s="3" t="s">
        <v>16</v>
      </c>
      <c r="G3513" s="5"/>
      <c r="H3513" s="5"/>
      <c r="I3513" s="5"/>
      <c r="J3513" s="5"/>
      <c r="K3513" s="5"/>
      <c r="L3513" s="6"/>
    </row>
    <row r="3514" spans="1:12" ht="15" hidden="1" x14ac:dyDescent="0.2">
      <c r="A3514" t="str">
        <f t="shared" si="173"/>
        <v>44835NCYB Fld 30.6875</v>
      </c>
      <c r="B3514" t="str">
        <f t="shared" si="174"/>
        <v>448350.6875NCYB Fld 3</v>
      </c>
      <c r="C3514" s="2">
        <v>44835</v>
      </c>
      <c r="D3514" s="3" t="s">
        <v>49</v>
      </c>
      <c r="E3514" s="4">
        <v>0.6875</v>
      </c>
      <c r="F3514" s="3" t="s">
        <v>16</v>
      </c>
      <c r="G3514" s="5"/>
      <c r="H3514" s="5"/>
      <c r="I3514" s="5"/>
      <c r="J3514" s="5"/>
      <c r="K3514" s="5"/>
      <c r="L3514" s="6"/>
    </row>
    <row r="3515" spans="1:12" ht="15" hidden="1" x14ac:dyDescent="0.2">
      <c r="A3515" t="str">
        <f t="shared" si="173"/>
        <v>44835NCYB Fld 30.791666666666667</v>
      </c>
      <c r="B3515" t="str">
        <f t="shared" si="174"/>
        <v>448350.791666666666667NCYB Fld 3</v>
      </c>
      <c r="C3515" s="2">
        <v>44835</v>
      </c>
      <c r="D3515" s="3" t="s">
        <v>49</v>
      </c>
      <c r="E3515" s="4">
        <v>0.79166666666666663</v>
      </c>
      <c r="F3515" s="3" t="s">
        <v>16</v>
      </c>
      <c r="G3515" s="5"/>
      <c r="H3515" s="5"/>
      <c r="I3515" s="5"/>
      <c r="J3515" s="5"/>
      <c r="K3515" s="5"/>
      <c r="L3515" s="6"/>
    </row>
    <row r="3516" spans="1:12" ht="15" hidden="1" x14ac:dyDescent="0.2">
      <c r="A3516" t="str">
        <f t="shared" si="173"/>
        <v>44835NCYB Fld 40.416666666666667</v>
      </c>
      <c r="B3516" t="str">
        <f t="shared" si="174"/>
        <v>448350.416666666666667NCYB Fld 4</v>
      </c>
      <c r="C3516" s="2">
        <v>44835</v>
      </c>
      <c r="D3516" s="3" t="s">
        <v>49</v>
      </c>
      <c r="E3516" s="4">
        <v>0.41666666666666669</v>
      </c>
      <c r="F3516" s="3" t="s">
        <v>17</v>
      </c>
      <c r="G3516" s="5" t="s">
        <v>58</v>
      </c>
      <c r="H3516" s="5" t="s">
        <v>39</v>
      </c>
      <c r="I3516" s="5" t="s">
        <v>67</v>
      </c>
      <c r="J3516" s="5" t="s">
        <v>154</v>
      </c>
      <c r="K3516" s="5" t="s">
        <v>428</v>
      </c>
      <c r="L3516" s="6"/>
    </row>
    <row r="3517" spans="1:12" ht="15" hidden="1" x14ac:dyDescent="0.2">
      <c r="A3517" t="str">
        <f t="shared" si="173"/>
        <v>44835NCYB Fld 40.5</v>
      </c>
      <c r="B3517" t="str">
        <f t="shared" si="174"/>
        <v>448350.5NCYB Fld 4</v>
      </c>
      <c r="C3517" s="2">
        <v>44835</v>
      </c>
      <c r="D3517" s="3" t="s">
        <v>49</v>
      </c>
      <c r="E3517" s="4">
        <v>0.5</v>
      </c>
      <c r="F3517" s="3" t="s">
        <v>17</v>
      </c>
      <c r="G3517" s="5"/>
      <c r="H3517" s="5"/>
      <c r="I3517" s="5"/>
      <c r="J3517" s="5"/>
      <c r="K3517" s="5"/>
      <c r="L3517" s="6"/>
    </row>
    <row r="3518" spans="1:12" ht="15" hidden="1" x14ac:dyDescent="0.2">
      <c r="A3518" t="str">
        <f t="shared" si="173"/>
        <v>44835NCYB Fld 40.604166666666667</v>
      </c>
      <c r="B3518" t="str">
        <f t="shared" si="174"/>
        <v>448350.604166666666667NCYB Fld 4</v>
      </c>
      <c r="C3518" s="2">
        <v>44835</v>
      </c>
      <c r="D3518" s="3" t="s">
        <v>49</v>
      </c>
      <c r="E3518" s="4">
        <v>0.60416666666666663</v>
      </c>
      <c r="F3518" s="3" t="s">
        <v>17</v>
      </c>
      <c r="G3518" s="5"/>
      <c r="H3518" s="5"/>
      <c r="I3518" s="5"/>
      <c r="J3518" s="5"/>
      <c r="K3518" s="5"/>
      <c r="L3518" s="6"/>
    </row>
    <row r="3519" spans="1:12" ht="15" hidden="1" x14ac:dyDescent="0.2">
      <c r="A3519" t="str">
        <f t="shared" si="173"/>
        <v>44835NCYB Fld 40.6875</v>
      </c>
      <c r="B3519" t="str">
        <f t="shared" si="174"/>
        <v>448350.6875NCYB Fld 4</v>
      </c>
      <c r="C3519" s="2">
        <v>44835</v>
      </c>
      <c r="D3519" s="3" t="s">
        <v>49</v>
      </c>
      <c r="E3519" s="4">
        <v>0.6875</v>
      </c>
      <c r="F3519" s="3" t="s">
        <v>17</v>
      </c>
      <c r="G3519" s="5"/>
      <c r="H3519" s="5"/>
      <c r="I3519" s="5"/>
      <c r="J3519" s="5"/>
      <c r="K3519" s="5"/>
      <c r="L3519" s="6"/>
    </row>
    <row r="3520" spans="1:12" ht="15" hidden="1" x14ac:dyDescent="0.2">
      <c r="A3520" t="str">
        <f t="shared" si="173"/>
        <v>44835NCYB Fld 50.458333333333333</v>
      </c>
      <c r="B3520" t="str">
        <f t="shared" si="174"/>
        <v>448350.458333333333333NCYB Fld 5</v>
      </c>
      <c r="C3520" s="2">
        <v>44835</v>
      </c>
      <c r="D3520" s="3" t="s">
        <v>49</v>
      </c>
      <c r="E3520" s="4">
        <v>0.45833333333333331</v>
      </c>
      <c r="F3520" s="3" t="s">
        <v>18</v>
      </c>
      <c r="G3520" s="5"/>
      <c r="H3520" s="5"/>
      <c r="I3520" s="5"/>
      <c r="J3520" s="5"/>
      <c r="K3520" s="5"/>
      <c r="L3520" s="6"/>
    </row>
    <row r="3521" spans="1:12" ht="15" hidden="1" x14ac:dyDescent="0.2">
      <c r="A3521" t="str">
        <f t="shared" si="173"/>
        <v>44835NCYB Fld 50.520833333333333</v>
      </c>
      <c r="B3521" t="str">
        <f t="shared" si="174"/>
        <v>448350.520833333333333NCYB Fld 5</v>
      </c>
      <c r="C3521" s="2">
        <v>44835</v>
      </c>
      <c r="D3521" s="3" t="s">
        <v>49</v>
      </c>
      <c r="E3521" s="4">
        <v>0.52083333333333337</v>
      </c>
      <c r="F3521" s="3" t="s">
        <v>18</v>
      </c>
      <c r="G3521" s="5"/>
      <c r="H3521" s="5"/>
      <c r="I3521" s="5"/>
      <c r="J3521" s="5"/>
      <c r="K3521" s="5"/>
      <c r="L3521" s="6"/>
    </row>
    <row r="3522" spans="1:12" ht="15" hidden="1" x14ac:dyDescent="0.2">
      <c r="A3522" t="str">
        <f t="shared" si="173"/>
        <v>44835NCYB Fld 50.583333333333333</v>
      </c>
      <c r="B3522" t="str">
        <f t="shared" si="174"/>
        <v>448350.583333333333333NCYB Fld 5</v>
      </c>
      <c r="C3522" s="2">
        <v>44835</v>
      </c>
      <c r="D3522" s="3" t="s">
        <v>49</v>
      </c>
      <c r="E3522" s="4">
        <v>0.58333333333333337</v>
      </c>
      <c r="F3522" s="3" t="s">
        <v>18</v>
      </c>
      <c r="G3522" s="5"/>
      <c r="H3522" s="5"/>
      <c r="I3522" s="5"/>
      <c r="J3522" s="5"/>
      <c r="K3522" s="5"/>
      <c r="L3522" s="6"/>
    </row>
    <row r="3523" spans="1:12" ht="15" hidden="1" x14ac:dyDescent="0.2">
      <c r="A3523" t="str">
        <f t="shared" si="173"/>
        <v>44835NCYB Fld 50.6875</v>
      </c>
      <c r="B3523" t="str">
        <f t="shared" si="174"/>
        <v>448350.6875NCYB Fld 5</v>
      </c>
      <c r="C3523" s="2">
        <v>44835</v>
      </c>
      <c r="D3523" s="3" t="s">
        <v>49</v>
      </c>
      <c r="E3523" s="4">
        <v>0.6875</v>
      </c>
      <c r="F3523" s="3" t="s">
        <v>18</v>
      </c>
      <c r="G3523" s="5"/>
      <c r="H3523" s="5"/>
      <c r="I3523" s="5"/>
      <c r="J3523" s="5"/>
      <c r="K3523" s="5"/>
      <c r="L3523" s="6"/>
    </row>
    <row r="3524" spans="1:12" ht="15" hidden="1" x14ac:dyDescent="0.2">
      <c r="A3524" t="str">
        <f t="shared" si="173"/>
        <v>44835NCYB Fld 60.416666666666667</v>
      </c>
      <c r="B3524" t="str">
        <f t="shared" si="174"/>
        <v>448350.416666666666667NCYB Fld 6</v>
      </c>
      <c r="C3524" s="2">
        <v>44835</v>
      </c>
      <c r="D3524" s="3" t="s">
        <v>49</v>
      </c>
      <c r="E3524" s="4">
        <v>0.41666666666666669</v>
      </c>
      <c r="F3524" s="3" t="s">
        <v>19</v>
      </c>
      <c r="G3524" s="5" t="s">
        <v>412</v>
      </c>
      <c r="H3524" s="5" t="s">
        <v>414</v>
      </c>
      <c r="I3524" s="5" t="s">
        <v>413</v>
      </c>
      <c r="J3524" s="5"/>
      <c r="K3524" s="5"/>
      <c r="L3524" s="6"/>
    </row>
    <row r="3525" spans="1:12" ht="15" hidden="1" x14ac:dyDescent="0.2">
      <c r="A3525" t="str">
        <f t="shared" si="173"/>
        <v>44835NCYB Fld 60.520833333333333</v>
      </c>
      <c r="B3525" t="str">
        <f t="shared" si="174"/>
        <v>448350.520833333333333NCYB Fld 6</v>
      </c>
      <c r="C3525" s="2">
        <v>44835</v>
      </c>
      <c r="D3525" s="3" t="s">
        <v>49</v>
      </c>
      <c r="E3525" s="4">
        <v>0.52083333333333337</v>
      </c>
      <c r="F3525" s="3" t="s">
        <v>19</v>
      </c>
      <c r="G3525" s="5"/>
      <c r="H3525" s="5"/>
      <c r="I3525" s="5"/>
      <c r="J3525" s="5"/>
      <c r="K3525" s="5"/>
      <c r="L3525" s="6"/>
    </row>
    <row r="3526" spans="1:12" ht="15" hidden="1" x14ac:dyDescent="0.2">
      <c r="A3526" t="str">
        <f t="shared" si="173"/>
        <v>44835NCYB Fld 60.583333333333333</v>
      </c>
      <c r="B3526" t="str">
        <f t="shared" si="174"/>
        <v>448350.583333333333333NCYB Fld 6</v>
      </c>
      <c r="C3526" s="2">
        <v>44835</v>
      </c>
      <c r="D3526" s="3" t="s">
        <v>49</v>
      </c>
      <c r="E3526" s="4">
        <v>0.58333333333333337</v>
      </c>
      <c r="F3526" s="3" t="s">
        <v>19</v>
      </c>
      <c r="G3526" s="5"/>
      <c r="H3526" s="5"/>
      <c r="I3526" s="5"/>
      <c r="J3526" s="5"/>
      <c r="K3526" s="5"/>
      <c r="L3526" s="6"/>
    </row>
    <row r="3527" spans="1:12" ht="15" hidden="1" x14ac:dyDescent="0.2">
      <c r="A3527" t="str">
        <f t="shared" ref="A3527:A3590" si="175">+C3527&amp;F3527&amp;E3527</f>
        <v>44835NCYB Fld 60.6875</v>
      </c>
      <c r="B3527" t="str">
        <f t="shared" ref="B3527:B3590" si="176">C3527&amp;E3527&amp;F3527</f>
        <v>448350.6875NCYB Fld 6</v>
      </c>
      <c r="C3527" s="2">
        <v>44835</v>
      </c>
      <c r="D3527" s="3" t="s">
        <v>49</v>
      </c>
      <c r="E3527" s="4">
        <v>0.6875</v>
      </c>
      <c r="F3527" s="3" t="s">
        <v>19</v>
      </c>
      <c r="G3527" s="5"/>
      <c r="H3527" s="5"/>
      <c r="I3527" s="5"/>
      <c r="J3527" s="5"/>
      <c r="K3527" s="5"/>
      <c r="L3527" s="6"/>
    </row>
    <row r="3528" spans="1:12" ht="15" hidden="1" x14ac:dyDescent="0.2">
      <c r="A3528" t="str">
        <f t="shared" si="175"/>
        <v>44835NCYB Fld 70.416666666666667</v>
      </c>
      <c r="B3528" t="str">
        <f t="shared" si="176"/>
        <v>448350.416666666666667NCYB Fld 7</v>
      </c>
      <c r="C3528" s="2">
        <v>44835</v>
      </c>
      <c r="D3528" s="3" t="s">
        <v>49</v>
      </c>
      <c r="E3528" s="4">
        <v>0.41666666666666669</v>
      </c>
      <c r="F3528" s="3" t="s">
        <v>20</v>
      </c>
      <c r="G3528" s="5" t="s">
        <v>412</v>
      </c>
      <c r="H3528" s="5" t="s">
        <v>416</v>
      </c>
      <c r="I3528" s="5" t="s">
        <v>415</v>
      </c>
      <c r="J3528" s="5"/>
      <c r="K3528" s="5"/>
      <c r="L3528" s="6"/>
    </row>
    <row r="3529" spans="1:12" ht="15" hidden="1" x14ac:dyDescent="0.2">
      <c r="A3529" t="str">
        <f t="shared" si="175"/>
        <v>44835NCYB Fld 70.541666666666667</v>
      </c>
      <c r="B3529" t="str">
        <f t="shared" si="176"/>
        <v>448350.541666666666667NCYB Fld 7</v>
      </c>
      <c r="C3529" s="2">
        <v>44835</v>
      </c>
      <c r="D3529" s="3" t="s">
        <v>49</v>
      </c>
      <c r="E3529" s="4">
        <v>0.54166666666666663</v>
      </c>
      <c r="F3529" s="3" t="s">
        <v>20</v>
      </c>
      <c r="G3529" s="5"/>
      <c r="H3529" s="5"/>
      <c r="I3529" s="5"/>
      <c r="J3529" s="5"/>
      <c r="K3529" s="5"/>
      <c r="L3529" s="6"/>
    </row>
    <row r="3530" spans="1:12" ht="15" hidden="1" x14ac:dyDescent="0.2">
      <c r="A3530" t="str">
        <f t="shared" si="175"/>
        <v>44835NCYB Fld 70.645833333333333</v>
      </c>
      <c r="B3530" t="str">
        <f t="shared" si="176"/>
        <v>448350.645833333333333NCYB Fld 7</v>
      </c>
      <c r="C3530" s="2">
        <v>44835</v>
      </c>
      <c r="D3530" s="3" t="s">
        <v>49</v>
      </c>
      <c r="E3530" s="4">
        <v>0.64583333333333337</v>
      </c>
      <c r="F3530" s="3" t="s">
        <v>20</v>
      </c>
      <c r="G3530" s="5"/>
      <c r="H3530" s="5"/>
      <c r="I3530" s="5"/>
      <c r="J3530" s="5"/>
      <c r="K3530" s="5"/>
      <c r="L3530" s="6"/>
    </row>
    <row r="3531" spans="1:12" ht="15" hidden="1" x14ac:dyDescent="0.2">
      <c r="A3531" t="str">
        <f t="shared" si="175"/>
        <v>44835NCYB Fld 70.708333333333333</v>
      </c>
      <c r="B3531" t="str">
        <f t="shared" si="176"/>
        <v>448350.708333333333333NCYB Fld 7</v>
      </c>
      <c r="C3531" s="2">
        <v>44835</v>
      </c>
      <c r="D3531" s="3" t="s">
        <v>49</v>
      </c>
      <c r="E3531" s="4">
        <v>0.70833333333333337</v>
      </c>
      <c r="F3531" s="3" t="s">
        <v>20</v>
      </c>
      <c r="G3531" s="5"/>
      <c r="H3531" s="5"/>
      <c r="I3531" s="5"/>
      <c r="J3531" s="5"/>
      <c r="K3531" s="5"/>
      <c r="L3531" s="6"/>
    </row>
    <row r="3532" spans="1:12" ht="15" hidden="1" x14ac:dyDescent="0.2">
      <c r="A3532" t="str">
        <f t="shared" si="175"/>
        <v>44835NCYB Fld 80.416666666666667</v>
      </c>
      <c r="B3532" t="str">
        <f t="shared" si="176"/>
        <v>448350.416666666666667NCYB Fld 8</v>
      </c>
      <c r="C3532" s="2">
        <v>44835</v>
      </c>
      <c r="D3532" s="3" t="s">
        <v>49</v>
      </c>
      <c r="E3532" s="4">
        <v>0.41666666666666669</v>
      </c>
      <c r="F3532" s="3" t="s">
        <v>21</v>
      </c>
      <c r="G3532" s="5"/>
      <c r="H3532" s="5"/>
      <c r="I3532" s="5"/>
      <c r="J3532" s="5"/>
      <c r="K3532" s="5"/>
      <c r="L3532" s="6"/>
    </row>
    <row r="3533" spans="1:12" ht="15" hidden="1" x14ac:dyDescent="0.2">
      <c r="A3533" t="str">
        <f t="shared" si="175"/>
        <v>44835NCYB Fld 80.479166666666667</v>
      </c>
      <c r="B3533" t="str">
        <f t="shared" si="176"/>
        <v>448350.479166666666667NCYB Fld 8</v>
      </c>
      <c r="C3533" s="2">
        <v>44835</v>
      </c>
      <c r="D3533" s="3" t="s">
        <v>49</v>
      </c>
      <c r="E3533" s="4">
        <v>0.47916666666666669</v>
      </c>
      <c r="F3533" s="3" t="s">
        <v>21</v>
      </c>
      <c r="G3533" s="5"/>
      <c r="H3533" s="5"/>
      <c r="I3533" s="5"/>
      <c r="J3533" s="5"/>
      <c r="K3533" s="5"/>
      <c r="L3533" s="6"/>
    </row>
    <row r="3534" spans="1:12" ht="15" hidden="1" x14ac:dyDescent="0.2">
      <c r="A3534" t="str">
        <f t="shared" si="175"/>
        <v>44835NCYB Fld 80.583333333333333</v>
      </c>
      <c r="B3534" t="str">
        <f t="shared" si="176"/>
        <v>448350.583333333333333NCYB Fld 8</v>
      </c>
      <c r="C3534" s="2">
        <v>44835</v>
      </c>
      <c r="D3534" s="3" t="s">
        <v>49</v>
      </c>
      <c r="E3534" s="4">
        <v>0.58333333333333337</v>
      </c>
      <c r="F3534" s="3" t="s">
        <v>21</v>
      </c>
      <c r="G3534" s="5"/>
      <c r="H3534" s="5"/>
      <c r="I3534" s="5"/>
      <c r="J3534" s="5"/>
      <c r="K3534" s="5"/>
      <c r="L3534" s="6"/>
    </row>
    <row r="3535" spans="1:12" ht="15" hidden="1" x14ac:dyDescent="0.2">
      <c r="A3535" t="str">
        <f t="shared" si="175"/>
        <v>44835NCYB Fld 80.6875</v>
      </c>
      <c r="B3535" t="str">
        <f t="shared" si="176"/>
        <v>448350.6875NCYB Fld 8</v>
      </c>
      <c r="C3535" s="2">
        <v>44835</v>
      </c>
      <c r="D3535" s="3" t="s">
        <v>49</v>
      </c>
      <c r="E3535" s="4">
        <v>0.6875</v>
      </c>
      <c r="F3535" s="3" t="s">
        <v>21</v>
      </c>
      <c r="G3535" s="5"/>
      <c r="H3535" s="5"/>
      <c r="I3535" s="5"/>
      <c r="J3535" s="5"/>
      <c r="K3535" s="5"/>
      <c r="L3535" s="6"/>
    </row>
    <row r="3536" spans="1:12" ht="15" hidden="1" x14ac:dyDescent="0.2">
      <c r="A3536" t="str">
        <f t="shared" si="175"/>
        <v>44836NCYB Fld 10.416666666666667</v>
      </c>
      <c r="B3536" t="str">
        <f t="shared" si="176"/>
        <v>448360.416666666666667NCYB Fld 1</v>
      </c>
      <c r="C3536" s="2">
        <v>44836</v>
      </c>
      <c r="D3536" s="3" t="s">
        <v>50</v>
      </c>
      <c r="E3536" s="4">
        <v>0.41666666666666669</v>
      </c>
      <c r="F3536" s="3" t="s">
        <v>12</v>
      </c>
      <c r="G3536" s="5" t="s">
        <v>58</v>
      </c>
      <c r="H3536" s="5" t="s">
        <v>297</v>
      </c>
      <c r="I3536" s="5" t="s">
        <v>280</v>
      </c>
      <c r="J3536" s="5" t="s">
        <v>146</v>
      </c>
      <c r="K3536" s="5" t="s">
        <v>203</v>
      </c>
      <c r="L3536" s="6"/>
    </row>
    <row r="3537" spans="1:12" ht="15" hidden="1" x14ac:dyDescent="0.2">
      <c r="A3537" t="str">
        <f t="shared" si="175"/>
        <v>44836NCYB Fld 10.520833333333333</v>
      </c>
      <c r="B3537" t="str">
        <f t="shared" si="176"/>
        <v>448360.520833333333333NCYB Fld 1</v>
      </c>
      <c r="C3537" s="2">
        <v>44836</v>
      </c>
      <c r="D3537" s="3" t="s">
        <v>50</v>
      </c>
      <c r="E3537" s="4">
        <v>0.52083333333333337</v>
      </c>
      <c r="F3537" s="3" t="s">
        <v>12</v>
      </c>
      <c r="G3537" s="5"/>
      <c r="H3537" s="5"/>
      <c r="I3537" s="5"/>
      <c r="J3537" s="5"/>
      <c r="K3537" s="5"/>
      <c r="L3537" s="6"/>
    </row>
    <row r="3538" spans="1:12" ht="15" hidden="1" x14ac:dyDescent="0.2">
      <c r="A3538" t="str">
        <f t="shared" si="175"/>
        <v>44836NCYB Fld 10.677083333333333</v>
      </c>
      <c r="B3538" t="str">
        <f t="shared" si="176"/>
        <v>448360.677083333333333NCYB Fld 1</v>
      </c>
      <c r="C3538" s="2">
        <v>44836</v>
      </c>
      <c r="D3538" s="3" t="s">
        <v>50</v>
      </c>
      <c r="E3538" s="4">
        <v>0.67708333333333337</v>
      </c>
      <c r="F3538" s="3" t="s">
        <v>12</v>
      </c>
      <c r="G3538" s="5"/>
      <c r="H3538" s="5"/>
      <c r="I3538" s="5"/>
      <c r="J3538" s="5"/>
      <c r="K3538" s="5"/>
      <c r="L3538" s="6"/>
    </row>
    <row r="3539" spans="1:12" ht="15" hidden="1" x14ac:dyDescent="0.2">
      <c r="A3539" t="str">
        <f t="shared" si="175"/>
        <v>44836NCYB Fld 10.75</v>
      </c>
      <c r="B3539" t="str">
        <f t="shared" si="176"/>
        <v>448360.75NCYB Fld 1</v>
      </c>
      <c r="C3539" s="2">
        <v>44836</v>
      </c>
      <c r="D3539" s="3" t="s">
        <v>50</v>
      </c>
      <c r="E3539" s="4">
        <v>0.75</v>
      </c>
      <c r="F3539" s="3" t="s">
        <v>12</v>
      </c>
      <c r="G3539" s="5"/>
      <c r="H3539" s="5"/>
      <c r="I3539" s="5"/>
      <c r="J3539" s="5"/>
      <c r="K3539" s="5"/>
      <c r="L3539" s="6"/>
    </row>
    <row r="3540" spans="1:12" ht="15" hidden="1" x14ac:dyDescent="0.2">
      <c r="A3540" t="str">
        <f t="shared" si="175"/>
        <v>44836NCYB Fld 10.833333333333333</v>
      </c>
      <c r="B3540" t="str">
        <f t="shared" si="176"/>
        <v>448360.833333333333333NCYB Fld 1</v>
      </c>
      <c r="C3540" s="2">
        <v>44836</v>
      </c>
      <c r="D3540" s="3" t="s">
        <v>50</v>
      </c>
      <c r="E3540" s="4">
        <v>0.83333333333333337</v>
      </c>
      <c r="F3540" s="3" t="s">
        <v>12</v>
      </c>
      <c r="G3540" s="5"/>
      <c r="H3540" s="5"/>
      <c r="I3540" s="5"/>
      <c r="J3540" s="5"/>
      <c r="K3540" s="5"/>
      <c r="L3540" s="6"/>
    </row>
    <row r="3541" spans="1:12" ht="15" hidden="1" x14ac:dyDescent="0.2">
      <c r="A3541" t="str">
        <f t="shared" si="175"/>
        <v>44836NCYB Fld 20.416666666666667</v>
      </c>
      <c r="B3541" t="str">
        <f t="shared" si="176"/>
        <v>448360.416666666666667NCYB Fld 2</v>
      </c>
      <c r="C3541" s="2">
        <v>44836</v>
      </c>
      <c r="D3541" s="3" t="s">
        <v>50</v>
      </c>
      <c r="E3541" s="4">
        <v>0.41666666666666669</v>
      </c>
      <c r="F3541" s="3" t="s">
        <v>15</v>
      </c>
      <c r="G3541" s="5"/>
      <c r="H3541" s="5"/>
      <c r="I3541" s="5"/>
      <c r="J3541" s="5"/>
      <c r="K3541" s="5"/>
      <c r="L3541" s="6"/>
    </row>
    <row r="3542" spans="1:12" ht="15" hidden="1" x14ac:dyDescent="0.2">
      <c r="A3542" t="str">
        <f t="shared" si="175"/>
        <v>44836NCYB Fld 20.520833333333333</v>
      </c>
      <c r="B3542" t="str">
        <f t="shared" si="176"/>
        <v>448360.520833333333333NCYB Fld 2</v>
      </c>
      <c r="C3542" s="2">
        <v>44836</v>
      </c>
      <c r="D3542" s="3" t="s">
        <v>50</v>
      </c>
      <c r="E3542" s="4">
        <v>0.52083333333333337</v>
      </c>
      <c r="F3542" s="3" t="s">
        <v>15</v>
      </c>
      <c r="G3542" s="5"/>
      <c r="H3542" s="5"/>
      <c r="I3542" s="5"/>
      <c r="J3542" s="5"/>
      <c r="K3542" s="5"/>
      <c r="L3542" s="6"/>
    </row>
    <row r="3543" spans="1:12" ht="15" hidden="1" x14ac:dyDescent="0.2">
      <c r="A3543" t="str">
        <f t="shared" si="175"/>
        <v>44836NCYB Fld 20.666666666666667</v>
      </c>
      <c r="B3543" t="str">
        <f t="shared" si="176"/>
        <v>448360.666666666666667NCYB Fld 2</v>
      </c>
      <c r="C3543" s="2">
        <v>44836</v>
      </c>
      <c r="D3543" s="3" t="s">
        <v>50</v>
      </c>
      <c r="E3543" s="4">
        <v>0.66666666666666663</v>
      </c>
      <c r="F3543" s="3" t="s">
        <v>15</v>
      </c>
      <c r="G3543" s="5"/>
      <c r="H3543" s="5"/>
      <c r="I3543" s="5"/>
      <c r="J3543" s="5"/>
      <c r="K3543" s="5"/>
      <c r="L3543" s="6"/>
    </row>
    <row r="3544" spans="1:12" ht="15" hidden="1" x14ac:dyDescent="0.2">
      <c r="A3544" t="str">
        <f t="shared" si="175"/>
        <v>44836NCYB Fld 20.729166666666667</v>
      </c>
      <c r="B3544" t="str">
        <f t="shared" si="176"/>
        <v>448360.729166666666667NCYB Fld 2</v>
      </c>
      <c r="C3544" s="2">
        <v>44836</v>
      </c>
      <c r="D3544" s="3" t="s">
        <v>50</v>
      </c>
      <c r="E3544" s="4">
        <v>0.72916666666666663</v>
      </c>
      <c r="F3544" s="3" t="s">
        <v>15</v>
      </c>
      <c r="G3544" s="5"/>
      <c r="H3544" s="5"/>
      <c r="I3544" s="5"/>
      <c r="J3544" s="5"/>
      <c r="K3544" s="5"/>
      <c r="L3544" s="6"/>
    </row>
    <row r="3545" spans="1:12" ht="15" hidden="1" x14ac:dyDescent="0.2">
      <c r="A3545" t="str">
        <f t="shared" si="175"/>
        <v>44836NCYB Fld 30.416666666666667</v>
      </c>
      <c r="B3545" t="str">
        <f t="shared" si="176"/>
        <v>448360.416666666666667NCYB Fld 3</v>
      </c>
      <c r="C3545" s="2">
        <v>44836</v>
      </c>
      <c r="D3545" s="3" t="s">
        <v>50</v>
      </c>
      <c r="E3545" s="4">
        <v>0.41666666666666669</v>
      </c>
      <c r="F3545" s="3" t="s">
        <v>16</v>
      </c>
      <c r="G3545" s="5" t="s">
        <v>58</v>
      </c>
      <c r="H3545" s="5" t="s">
        <v>356</v>
      </c>
      <c r="I3545" s="5" t="s">
        <v>138</v>
      </c>
      <c r="J3545" s="5" t="s">
        <v>65</v>
      </c>
      <c r="K3545" s="5" t="s">
        <v>79</v>
      </c>
      <c r="L3545" s="6" t="s">
        <v>257</v>
      </c>
    </row>
    <row r="3546" spans="1:12" ht="15" hidden="1" x14ac:dyDescent="0.2">
      <c r="A3546" t="str">
        <f t="shared" si="175"/>
        <v>44836NCYB Fld 30.5625</v>
      </c>
      <c r="B3546" t="str">
        <f t="shared" si="176"/>
        <v>448360.5625NCYB Fld 3</v>
      </c>
      <c r="C3546" s="2">
        <v>44836</v>
      </c>
      <c r="D3546" s="3" t="s">
        <v>50</v>
      </c>
      <c r="E3546" s="4">
        <v>0.5625</v>
      </c>
      <c r="F3546" s="3" t="s">
        <v>16</v>
      </c>
      <c r="G3546" s="5"/>
      <c r="H3546" s="5"/>
      <c r="I3546" s="5"/>
      <c r="J3546" s="5"/>
      <c r="K3546" s="5"/>
      <c r="L3546" s="6"/>
    </row>
    <row r="3547" spans="1:12" ht="15" hidden="1" x14ac:dyDescent="0.2">
      <c r="A3547" t="str">
        <f t="shared" si="175"/>
        <v>44836NCYB Fld 30.666666666666667</v>
      </c>
      <c r="B3547" t="str">
        <f t="shared" si="176"/>
        <v>448360.666666666666667NCYB Fld 3</v>
      </c>
      <c r="C3547" s="2">
        <v>44836</v>
      </c>
      <c r="D3547" s="3" t="s">
        <v>50</v>
      </c>
      <c r="E3547" s="4">
        <v>0.66666666666666663</v>
      </c>
      <c r="F3547" s="3" t="s">
        <v>16</v>
      </c>
      <c r="G3547" s="5" t="s">
        <v>58</v>
      </c>
      <c r="H3547" s="5" t="s">
        <v>35</v>
      </c>
      <c r="I3547" s="5" t="s">
        <v>86</v>
      </c>
      <c r="J3547" s="5" t="s">
        <v>78</v>
      </c>
      <c r="K3547" s="5" t="s">
        <v>429</v>
      </c>
      <c r="L3547" s="6"/>
    </row>
    <row r="3548" spans="1:12" ht="15" hidden="1" x14ac:dyDescent="0.2">
      <c r="A3548" t="str">
        <f t="shared" si="175"/>
        <v>44836NCYB Fld 30.708333333333333</v>
      </c>
      <c r="B3548" t="str">
        <f t="shared" si="176"/>
        <v>448360.708333333333333NCYB Fld 3</v>
      </c>
      <c r="C3548" s="2">
        <v>44836</v>
      </c>
      <c r="D3548" s="3" t="s">
        <v>50</v>
      </c>
      <c r="E3548" s="4">
        <v>0.70833333333333337</v>
      </c>
      <c r="F3548" s="3" t="s">
        <v>16</v>
      </c>
      <c r="G3548" s="5"/>
      <c r="H3548" s="5"/>
      <c r="I3548" s="5"/>
      <c r="J3548" s="5"/>
      <c r="K3548" s="5"/>
      <c r="L3548" s="6"/>
    </row>
    <row r="3549" spans="1:12" ht="15" hidden="1" x14ac:dyDescent="0.2">
      <c r="A3549" t="str">
        <f t="shared" si="175"/>
        <v>44836NCYB Fld 30.791666666666667</v>
      </c>
      <c r="B3549" t="str">
        <f t="shared" si="176"/>
        <v>448360.791666666666667NCYB Fld 3</v>
      </c>
      <c r="C3549" s="2">
        <v>44836</v>
      </c>
      <c r="D3549" s="3" t="s">
        <v>50</v>
      </c>
      <c r="E3549" s="4">
        <v>0.79166666666666663</v>
      </c>
      <c r="F3549" s="3" t="s">
        <v>16</v>
      </c>
      <c r="G3549" s="5"/>
      <c r="H3549" s="5"/>
      <c r="I3549" s="5"/>
      <c r="J3549" s="5"/>
      <c r="K3549" s="5"/>
      <c r="L3549" s="6"/>
    </row>
    <row r="3550" spans="1:12" ht="15" hidden="1" x14ac:dyDescent="0.2">
      <c r="A3550" t="str">
        <f t="shared" si="175"/>
        <v>44836NCYB Fld 40.416666666666667</v>
      </c>
      <c r="B3550" t="str">
        <f t="shared" si="176"/>
        <v>448360.416666666666667NCYB Fld 4</v>
      </c>
      <c r="C3550" s="2">
        <v>44836</v>
      </c>
      <c r="D3550" s="3" t="s">
        <v>50</v>
      </c>
      <c r="E3550" s="4">
        <v>0.41666666666666669</v>
      </c>
      <c r="F3550" s="3" t="s">
        <v>17</v>
      </c>
      <c r="G3550" s="5"/>
      <c r="H3550" s="5"/>
      <c r="I3550" s="5"/>
      <c r="J3550" s="5"/>
      <c r="K3550" s="5"/>
      <c r="L3550" s="6"/>
    </row>
    <row r="3551" spans="1:12" ht="15" hidden="1" x14ac:dyDescent="0.2">
      <c r="A3551" t="str">
        <f t="shared" si="175"/>
        <v>44836NCYB Fld 40.520833333333333</v>
      </c>
      <c r="B3551" t="str">
        <f t="shared" si="176"/>
        <v>448360.520833333333333NCYB Fld 4</v>
      </c>
      <c r="C3551" s="2">
        <v>44836</v>
      </c>
      <c r="D3551" s="3" t="s">
        <v>50</v>
      </c>
      <c r="E3551" s="4">
        <v>0.52083333333333337</v>
      </c>
      <c r="F3551" s="3" t="s">
        <v>17</v>
      </c>
      <c r="G3551" s="5" t="s">
        <v>58</v>
      </c>
      <c r="H3551" s="5" t="s">
        <v>39</v>
      </c>
      <c r="I3551" s="5" t="s">
        <v>60</v>
      </c>
      <c r="J3551" s="5" t="s">
        <v>193</v>
      </c>
      <c r="K3551" s="5" t="s">
        <v>78</v>
      </c>
      <c r="L3551" s="6"/>
    </row>
    <row r="3552" spans="1:12" ht="15" hidden="1" x14ac:dyDescent="0.2">
      <c r="A3552" t="str">
        <f t="shared" si="175"/>
        <v>44836NCYB Fld 40.625</v>
      </c>
      <c r="B3552" t="str">
        <f t="shared" si="176"/>
        <v>448360.625NCYB Fld 4</v>
      </c>
      <c r="C3552" s="2">
        <v>44836</v>
      </c>
      <c r="D3552" s="3" t="s">
        <v>50</v>
      </c>
      <c r="E3552" s="4">
        <v>0.625</v>
      </c>
      <c r="F3552" s="3" t="s">
        <v>17</v>
      </c>
      <c r="G3552" s="5"/>
      <c r="H3552" s="5"/>
      <c r="I3552" s="5"/>
      <c r="J3552" s="5"/>
      <c r="K3552" s="5"/>
      <c r="L3552" s="6"/>
    </row>
    <row r="3553" spans="1:12" ht="15" hidden="1" x14ac:dyDescent="0.2">
      <c r="A3553" t="str">
        <f t="shared" si="175"/>
        <v>44836NCYB Fld 40.729166666666667</v>
      </c>
      <c r="B3553" t="str">
        <f t="shared" si="176"/>
        <v>448360.729166666666667NCYB Fld 4</v>
      </c>
      <c r="C3553" s="2">
        <v>44836</v>
      </c>
      <c r="D3553" s="3" t="s">
        <v>50</v>
      </c>
      <c r="E3553" s="4">
        <v>0.72916666666666663</v>
      </c>
      <c r="F3553" s="3" t="s">
        <v>17</v>
      </c>
      <c r="G3553" s="5"/>
      <c r="H3553" s="5"/>
      <c r="I3553" s="5"/>
      <c r="J3553" s="5"/>
      <c r="K3553" s="5"/>
      <c r="L3553" s="6"/>
    </row>
    <row r="3554" spans="1:12" ht="15" hidden="1" x14ac:dyDescent="0.2">
      <c r="A3554" t="str">
        <f t="shared" si="175"/>
        <v>44836NCYB Fld 50.416666666666667</v>
      </c>
      <c r="B3554" t="str">
        <f t="shared" si="176"/>
        <v>448360.416666666666667NCYB Fld 5</v>
      </c>
      <c r="C3554" s="2">
        <v>44836</v>
      </c>
      <c r="D3554" s="3" t="s">
        <v>50</v>
      </c>
      <c r="E3554" s="4">
        <v>0.41666666666666669</v>
      </c>
      <c r="F3554" s="3" t="s">
        <v>18</v>
      </c>
      <c r="G3554" s="5" t="s">
        <v>58</v>
      </c>
      <c r="H3554" s="5" t="s">
        <v>32</v>
      </c>
      <c r="I3554" s="5" t="s">
        <v>64</v>
      </c>
      <c r="J3554" s="5" t="s">
        <v>78</v>
      </c>
      <c r="K3554" s="5"/>
      <c r="L3554" s="6"/>
    </row>
    <row r="3555" spans="1:12" ht="15" hidden="1" x14ac:dyDescent="0.2">
      <c r="A3555" t="str">
        <f t="shared" si="175"/>
        <v>44836NCYB Fld 50.5625</v>
      </c>
      <c r="B3555" t="str">
        <f t="shared" si="176"/>
        <v>448360.5625NCYB Fld 5</v>
      </c>
      <c r="C3555" s="2">
        <v>44836</v>
      </c>
      <c r="D3555" s="3" t="s">
        <v>50</v>
      </c>
      <c r="E3555" s="4">
        <v>0.5625</v>
      </c>
      <c r="F3555" s="3" t="s">
        <v>18</v>
      </c>
      <c r="G3555" s="5"/>
      <c r="H3555" s="5"/>
      <c r="I3555" s="5"/>
      <c r="J3555" s="5"/>
      <c r="K3555" s="5"/>
      <c r="L3555" s="6"/>
    </row>
    <row r="3556" spans="1:12" ht="15" hidden="1" x14ac:dyDescent="0.2">
      <c r="A3556" t="str">
        <f t="shared" si="175"/>
        <v>44836NCYB Fld 50.625</v>
      </c>
      <c r="B3556" t="str">
        <f t="shared" si="176"/>
        <v>448360.625NCYB Fld 5</v>
      </c>
      <c r="C3556" s="2">
        <v>44836</v>
      </c>
      <c r="D3556" s="3" t="s">
        <v>50</v>
      </c>
      <c r="E3556" s="4">
        <v>0.625</v>
      </c>
      <c r="F3556" s="3" t="s">
        <v>18</v>
      </c>
      <c r="G3556" s="5"/>
      <c r="H3556" s="5"/>
      <c r="I3556" s="5"/>
      <c r="J3556" s="5"/>
      <c r="K3556" s="5"/>
      <c r="L3556" s="6"/>
    </row>
    <row r="3557" spans="1:12" ht="15" hidden="1" x14ac:dyDescent="0.2">
      <c r="A3557" t="str">
        <f t="shared" si="175"/>
        <v>44836NCYB Fld 50.708333333333333</v>
      </c>
      <c r="B3557" t="str">
        <f t="shared" si="176"/>
        <v>448360.708333333333333NCYB Fld 5</v>
      </c>
      <c r="C3557" s="2">
        <v>44836</v>
      </c>
      <c r="D3557" s="3" t="s">
        <v>50</v>
      </c>
      <c r="E3557" s="4">
        <v>0.70833333333333337</v>
      </c>
      <c r="F3557" s="3" t="s">
        <v>18</v>
      </c>
      <c r="G3557" s="5"/>
      <c r="H3557" s="5"/>
      <c r="I3557" s="5"/>
      <c r="J3557" s="5"/>
      <c r="K3557" s="5"/>
      <c r="L3557" s="6"/>
    </row>
    <row r="3558" spans="1:12" ht="15" hidden="1" x14ac:dyDescent="0.2">
      <c r="A3558" t="str">
        <f t="shared" si="175"/>
        <v>44836NCYB Fld 60.416666666666667</v>
      </c>
      <c r="B3558" t="str">
        <f t="shared" si="176"/>
        <v>448360.416666666666667NCYB Fld 6</v>
      </c>
      <c r="C3558" s="2">
        <v>44836</v>
      </c>
      <c r="D3558" s="3" t="s">
        <v>50</v>
      </c>
      <c r="E3558" s="4">
        <v>0.41666666666666669</v>
      </c>
      <c r="F3558" s="3" t="s">
        <v>19</v>
      </c>
      <c r="G3558" s="5"/>
      <c r="H3558" s="5"/>
      <c r="I3558" s="5"/>
      <c r="J3558" s="5"/>
      <c r="K3558" s="5"/>
      <c r="L3558" s="6"/>
    </row>
    <row r="3559" spans="1:12" ht="15" hidden="1" x14ac:dyDescent="0.2">
      <c r="A3559" t="str">
        <f t="shared" si="175"/>
        <v>44836NCYB Fld 60.520833333333333</v>
      </c>
      <c r="B3559" t="str">
        <f t="shared" si="176"/>
        <v>448360.520833333333333NCYB Fld 6</v>
      </c>
      <c r="C3559" s="2">
        <v>44836</v>
      </c>
      <c r="D3559" s="3" t="s">
        <v>50</v>
      </c>
      <c r="E3559" s="4">
        <v>0.52083333333333337</v>
      </c>
      <c r="F3559" s="3" t="s">
        <v>19</v>
      </c>
      <c r="G3559" s="5" t="s">
        <v>58</v>
      </c>
      <c r="H3559" s="5" t="s">
        <v>430</v>
      </c>
      <c r="I3559" s="5" t="s">
        <v>409</v>
      </c>
      <c r="J3559" s="5" t="s">
        <v>203</v>
      </c>
      <c r="K3559" s="5" t="s">
        <v>79</v>
      </c>
      <c r="L3559" s="6"/>
    </row>
    <row r="3560" spans="1:12" ht="15" hidden="1" x14ac:dyDescent="0.2">
      <c r="A3560" t="str">
        <f t="shared" si="175"/>
        <v>44836NCYB Fld 60.625</v>
      </c>
      <c r="B3560" t="str">
        <f t="shared" si="176"/>
        <v>448360.625NCYB Fld 6</v>
      </c>
      <c r="C3560" s="2">
        <v>44836</v>
      </c>
      <c r="D3560" s="3" t="s">
        <v>50</v>
      </c>
      <c r="E3560" s="4">
        <v>0.625</v>
      </c>
      <c r="F3560" s="3" t="s">
        <v>19</v>
      </c>
      <c r="G3560" s="5"/>
      <c r="H3560" s="5"/>
      <c r="I3560" s="5"/>
      <c r="J3560" s="5"/>
      <c r="K3560" s="5"/>
      <c r="L3560" s="6"/>
    </row>
    <row r="3561" spans="1:12" ht="15" hidden="1" x14ac:dyDescent="0.2">
      <c r="A3561" t="str">
        <f t="shared" si="175"/>
        <v>44836NCYB Fld 60.708333333333333</v>
      </c>
      <c r="B3561" t="str">
        <f t="shared" si="176"/>
        <v>448360.708333333333333NCYB Fld 6</v>
      </c>
      <c r="C3561" s="2">
        <v>44836</v>
      </c>
      <c r="D3561" s="3" t="s">
        <v>50</v>
      </c>
      <c r="E3561" s="4">
        <v>0.70833333333333337</v>
      </c>
      <c r="F3561" s="3" t="s">
        <v>19</v>
      </c>
      <c r="G3561" s="5"/>
      <c r="H3561" s="5"/>
      <c r="I3561" s="5"/>
      <c r="J3561" s="5"/>
      <c r="K3561" s="5"/>
      <c r="L3561" s="6"/>
    </row>
    <row r="3562" spans="1:12" ht="15" hidden="1" x14ac:dyDescent="0.2">
      <c r="A3562" t="str">
        <f t="shared" si="175"/>
        <v>44836NCYB Fld 70.416666666666667</v>
      </c>
      <c r="B3562" t="str">
        <f t="shared" si="176"/>
        <v>448360.416666666666667NCYB Fld 7</v>
      </c>
      <c r="C3562" s="2">
        <v>44836</v>
      </c>
      <c r="D3562" s="3" t="s">
        <v>50</v>
      </c>
      <c r="E3562" s="4">
        <v>0.41666666666666669</v>
      </c>
      <c r="F3562" s="3" t="s">
        <v>20</v>
      </c>
      <c r="G3562" s="5"/>
      <c r="H3562" s="5"/>
      <c r="I3562" s="5"/>
      <c r="J3562" s="5"/>
      <c r="K3562" s="5"/>
      <c r="L3562" s="6"/>
    </row>
    <row r="3563" spans="1:12" ht="15" hidden="1" x14ac:dyDescent="0.2">
      <c r="A3563" t="str">
        <f t="shared" si="175"/>
        <v>44836NCYB Fld 70.520833333333333</v>
      </c>
      <c r="B3563" t="str">
        <f t="shared" si="176"/>
        <v>448360.520833333333333NCYB Fld 7</v>
      </c>
      <c r="C3563" s="2">
        <v>44836</v>
      </c>
      <c r="D3563" s="3" t="s">
        <v>50</v>
      </c>
      <c r="E3563" s="4">
        <v>0.52083333333333337</v>
      </c>
      <c r="F3563" s="3" t="s">
        <v>20</v>
      </c>
      <c r="G3563" s="5" t="s">
        <v>14</v>
      </c>
      <c r="H3563" s="5" t="s">
        <v>58</v>
      </c>
      <c r="I3563" s="5" t="s">
        <v>140</v>
      </c>
      <c r="J3563" s="5"/>
      <c r="K3563" s="5"/>
      <c r="L3563" s="6"/>
    </row>
    <row r="3564" spans="1:12" ht="15" hidden="1" x14ac:dyDescent="0.2">
      <c r="A3564" t="str">
        <f t="shared" si="175"/>
        <v>44836NCYB Fld 70.645833333333333</v>
      </c>
      <c r="B3564" t="str">
        <f t="shared" si="176"/>
        <v>448360.645833333333333NCYB Fld 7</v>
      </c>
      <c r="C3564" s="2">
        <v>44836</v>
      </c>
      <c r="D3564" s="3" t="s">
        <v>50</v>
      </c>
      <c r="E3564" s="4">
        <v>0.64583333333333337</v>
      </c>
      <c r="F3564" s="3" t="s">
        <v>20</v>
      </c>
      <c r="G3564" s="5"/>
      <c r="H3564" s="5"/>
      <c r="I3564" s="5"/>
      <c r="J3564" s="5"/>
      <c r="K3564" s="5"/>
      <c r="L3564" s="6"/>
    </row>
    <row r="3565" spans="1:12" ht="15" hidden="1" x14ac:dyDescent="0.2">
      <c r="A3565" t="str">
        <f t="shared" si="175"/>
        <v>44836NCYB Fld 70.729166666666667</v>
      </c>
      <c r="B3565" t="str">
        <f t="shared" si="176"/>
        <v>448360.729166666666667NCYB Fld 7</v>
      </c>
      <c r="C3565" s="2">
        <v>44836</v>
      </c>
      <c r="D3565" s="3" t="s">
        <v>50</v>
      </c>
      <c r="E3565" s="4">
        <v>0.72916666666666663</v>
      </c>
      <c r="F3565" s="3" t="s">
        <v>20</v>
      </c>
      <c r="G3565" s="5"/>
      <c r="H3565" s="5"/>
      <c r="I3565" s="5"/>
      <c r="J3565" s="5"/>
      <c r="K3565" s="5"/>
      <c r="L3565" s="6"/>
    </row>
    <row r="3566" spans="1:12" ht="15" hidden="1" x14ac:dyDescent="0.2">
      <c r="A3566" t="str">
        <f t="shared" si="175"/>
        <v>44836NCYB Fld 80.416666666666667</v>
      </c>
      <c r="B3566" t="str">
        <f t="shared" si="176"/>
        <v>448360.416666666666667NCYB Fld 8</v>
      </c>
      <c r="C3566" s="2">
        <v>44836</v>
      </c>
      <c r="D3566" s="3" t="s">
        <v>50</v>
      </c>
      <c r="E3566" s="4">
        <v>0.41666666666666669</v>
      </c>
      <c r="F3566" s="3" t="s">
        <v>21</v>
      </c>
      <c r="G3566" s="5"/>
      <c r="H3566" s="5"/>
      <c r="I3566" s="5"/>
      <c r="J3566" s="5"/>
      <c r="K3566" s="5"/>
      <c r="L3566" s="6"/>
    </row>
    <row r="3567" spans="1:12" ht="15" hidden="1" x14ac:dyDescent="0.2">
      <c r="A3567" t="str">
        <f t="shared" si="175"/>
        <v>44836NCYB Fld 80.5</v>
      </c>
      <c r="B3567" t="str">
        <f t="shared" si="176"/>
        <v>448360.5NCYB Fld 8</v>
      </c>
      <c r="C3567" s="2">
        <v>44836</v>
      </c>
      <c r="D3567" s="3" t="s">
        <v>50</v>
      </c>
      <c r="E3567" s="4">
        <v>0.5</v>
      </c>
      <c r="F3567" s="3" t="s">
        <v>21</v>
      </c>
      <c r="G3567" s="5"/>
      <c r="H3567" s="5"/>
      <c r="I3567" s="5"/>
      <c r="J3567" s="5"/>
      <c r="K3567" s="5"/>
      <c r="L3567" s="6"/>
    </row>
    <row r="3568" spans="1:12" ht="15" hidden="1" x14ac:dyDescent="0.2">
      <c r="A3568" t="str">
        <f t="shared" si="175"/>
        <v>44836NCYB Fld 80.583333333333333</v>
      </c>
      <c r="B3568" t="str">
        <f t="shared" si="176"/>
        <v>448360.583333333333333NCYB Fld 8</v>
      </c>
      <c r="C3568" s="2">
        <v>44836</v>
      </c>
      <c r="D3568" s="3" t="s">
        <v>50</v>
      </c>
      <c r="E3568" s="4">
        <v>0.58333333333333337</v>
      </c>
      <c r="F3568" s="3" t="s">
        <v>21</v>
      </c>
      <c r="G3568" s="5"/>
      <c r="H3568" s="5"/>
      <c r="I3568" s="5"/>
      <c r="J3568" s="5"/>
      <c r="K3568" s="5"/>
      <c r="L3568" s="6"/>
    </row>
    <row r="3569" spans="1:12" ht="15" hidden="1" x14ac:dyDescent="0.2">
      <c r="A3569" t="str">
        <f t="shared" si="175"/>
        <v>44836NCYB Fld 80.6875</v>
      </c>
      <c r="B3569" t="str">
        <f t="shared" si="176"/>
        <v>448360.6875NCYB Fld 8</v>
      </c>
      <c r="C3569" s="2">
        <v>44836</v>
      </c>
      <c r="D3569" s="3" t="s">
        <v>50</v>
      </c>
      <c r="E3569" s="4">
        <v>0.6875</v>
      </c>
      <c r="F3569" s="3" t="s">
        <v>21</v>
      </c>
      <c r="G3569" s="5"/>
      <c r="H3569" s="5"/>
      <c r="I3569" s="5"/>
      <c r="J3569" s="5"/>
      <c r="K3569" s="5"/>
      <c r="L3569" s="6"/>
    </row>
    <row r="3570" spans="1:12" ht="15" hidden="1" x14ac:dyDescent="0.2">
      <c r="A3570" t="str">
        <f t="shared" si="175"/>
        <v>44837NCYB Fld 10.625</v>
      </c>
      <c r="B3570" t="str">
        <f t="shared" si="176"/>
        <v>448370.625NCYB Fld 1</v>
      </c>
      <c r="C3570" s="2">
        <v>44837</v>
      </c>
      <c r="D3570" s="3" t="s">
        <v>11</v>
      </c>
      <c r="E3570" s="4">
        <v>0.625</v>
      </c>
      <c r="F3570" s="3" t="s">
        <v>12</v>
      </c>
      <c r="G3570" s="5"/>
      <c r="H3570" s="5"/>
      <c r="I3570" s="5"/>
      <c r="J3570" s="5"/>
      <c r="K3570" s="5"/>
      <c r="L3570" s="6"/>
    </row>
    <row r="3571" spans="1:12" ht="15" hidden="1" x14ac:dyDescent="0.2">
      <c r="A3571" t="str">
        <f t="shared" si="175"/>
        <v>44837NCYB Fld 10.75</v>
      </c>
      <c r="B3571" t="str">
        <f t="shared" si="176"/>
        <v>448370.75NCYB Fld 1</v>
      </c>
      <c r="C3571" s="2">
        <v>44837</v>
      </c>
      <c r="D3571" s="3" t="s">
        <v>11</v>
      </c>
      <c r="E3571" s="4">
        <v>0.75</v>
      </c>
      <c r="F3571" s="3" t="s">
        <v>12</v>
      </c>
      <c r="G3571" s="5"/>
      <c r="H3571" s="5"/>
      <c r="I3571" s="5"/>
      <c r="J3571" s="5"/>
      <c r="K3571" s="5"/>
      <c r="L3571" s="6"/>
    </row>
    <row r="3572" spans="1:12" ht="15" hidden="1" x14ac:dyDescent="0.2">
      <c r="A3572" t="str">
        <f t="shared" si="175"/>
        <v>44837NCYB Fld 10.84375</v>
      </c>
      <c r="B3572" t="str">
        <f t="shared" si="176"/>
        <v>448370.84375NCYB Fld 1</v>
      </c>
      <c r="C3572" s="2">
        <v>44837</v>
      </c>
      <c r="D3572" s="3" t="s">
        <v>11</v>
      </c>
      <c r="E3572" s="4">
        <v>0.84375</v>
      </c>
      <c r="F3572" s="3" t="s">
        <v>12</v>
      </c>
      <c r="G3572" s="5"/>
      <c r="H3572" s="5"/>
      <c r="I3572" s="5"/>
      <c r="J3572" s="5"/>
      <c r="K3572" s="5"/>
      <c r="L3572" s="6"/>
    </row>
    <row r="3573" spans="1:12" ht="15" hidden="1" x14ac:dyDescent="0.2">
      <c r="A3573" t="str">
        <f t="shared" si="175"/>
        <v>44837NCYB Fld 20.625</v>
      </c>
      <c r="B3573" t="str">
        <f t="shared" si="176"/>
        <v>448370.625NCYB Fld 2</v>
      </c>
      <c r="C3573" s="2">
        <v>44837</v>
      </c>
      <c r="D3573" s="3" t="s">
        <v>11</v>
      </c>
      <c r="E3573" s="4">
        <v>0.625</v>
      </c>
      <c r="F3573" s="3" t="s">
        <v>15</v>
      </c>
      <c r="G3573" s="5"/>
      <c r="H3573" s="5"/>
      <c r="I3573" s="5"/>
      <c r="J3573" s="5"/>
      <c r="K3573" s="5"/>
      <c r="L3573" s="6"/>
    </row>
    <row r="3574" spans="1:12" ht="15" hidden="1" x14ac:dyDescent="0.2">
      <c r="A3574" t="str">
        <f t="shared" si="175"/>
        <v>44837NCYB Fld 20.75</v>
      </c>
      <c r="B3574" t="str">
        <f t="shared" si="176"/>
        <v>448370.75NCYB Fld 2</v>
      </c>
      <c r="C3574" s="2">
        <v>44837</v>
      </c>
      <c r="D3574" s="3" t="s">
        <v>11</v>
      </c>
      <c r="E3574" s="4">
        <v>0.75</v>
      </c>
      <c r="F3574" s="3" t="s">
        <v>15</v>
      </c>
      <c r="G3574" s="5"/>
      <c r="H3574" s="5"/>
      <c r="I3574" s="5"/>
      <c r="J3574" s="5"/>
      <c r="K3574" s="5"/>
      <c r="L3574" s="6"/>
    </row>
    <row r="3575" spans="1:12" ht="15" hidden="1" x14ac:dyDescent="0.2">
      <c r="A3575" t="str">
        <f t="shared" si="175"/>
        <v>44837NCYB Fld 30.75</v>
      </c>
      <c r="B3575" t="str">
        <f t="shared" si="176"/>
        <v>448370.75NCYB Fld 3</v>
      </c>
      <c r="C3575" s="2">
        <v>44837</v>
      </c>
      <c r="D3575" s="3" t="s">
        <v>11</v>
      </c>
      <c r="E3575" s="4">
        <v>0.75</v>
      </c>
      <c r="F3575" s="3" t="s">
        <v>16</v>
      </c>
      <c r="G3575" s="5" t="s">
        <v>14</v>
      </c>
      <c r="H3575" s="5" t="s">
        <v>58</v>
      </c>
      <c r="I3575" s="5" t="s">
        <v>60</v>
      </c>
      <c r="J3575" s="5"/>
      <c r="K3575" s="5"/>
      <c r="L3575" s="6"/>
    </row>
    <row r="3576" spans="1:12" ht="15" hidden="1" x14ac:dyDescent="0.2">
      <c r="A3576" t="str">
        <f t="shared" si="175"/>
        <v>44837NCYB Fld 30.833333333333333</v>
      </c>
      <c r="B3576" t="str">
        <f t="shared" si="176"/>
        <v>448370.833333333333333NCYB Fld 3</v>
      </c>
      <c r="C3576" s="2">
        <v>44837</v>
      </c>
      <c r="D3576" s="3" t="s">
        <v>11</v>
      </c>
      <c r="E3576" s="4">
        <v>0.83333333333333337</v>
      </c>
      <c r="F3576" s="3" t="s">
        <v>16</v>
      </c>
      <c r="G3576" s="5"/>
      <c r="H3576" s="5"/>
      <c r="I3576" s="5"/>
      <c r="J3576" s="5"/>
      <c r="K3576" s="5"/>
      <c r="L3576" s="6"/>
    </row>
    <row r="3577" spans="1:12" ht="15" hidden="1" x14ac:dyDescent="0.2">
      <c r="A3577" t="str">
        <f t="shared" si="175"/>
        <v>44837NCYB Fld 40.75</v>
      </c>
      <c r="B3577" t="str">
        <f t="shared" si="176"/>
        <v>448370.75NCYB Fld 4</v>
      </c>
      <c r="C3577" s="2">
        <v>44837</v>
      </c>
      <c r="D3577" s="3" t="s">
        <v>11</v>
      </c>
      <c r="E3577" s="4">
        <v>0.75</v>
      </c>
      <c r="F3577" s="3" t="s">
        <v>17</v>
      </c>
      <c r="G3577" s="5" t="s">
        <v>14</v>
      </c>
      <c r="H3577" s="5" t="s">
        <v>58</v>
      </c>
      <c r="I3577" s="5" t="s">
        <v>82</v>
      </c>
      <c r="J3577" s="5"/>
      <c r="K3577" s="5"/>
      <c r="L3577" s="6"/>
    </row>
    <row r="3578" spans="1:12" ht="15" hidden="1" x14ac:dyDescent="0.2">
      <c r="A3578" t="str">
        <f t="shared" si="175"/>
        <v>44837NCYB Fld 50.75</v>
      </c>
      <c r="B3578" t="str">
        <f t="shared" si="176"/>
        <v>448370.75NCYB Fld 5</v>
      </c>
      <c r="C3578" s="2">
        <v>44837</v>
      </c>
      <c r="D3578" s="3" t="s">
        <v>11</v>
      </c>
      <c r="E3578" s="4">
        <v>0.75</v>
      </c>
      <c r="F3578" s="3" t="s">
        <v>18</v>
      </c>
      <c r="G3578" s="5" t="s">
        <v>14</v>
      </c>
      <c r="H3578" s="5" t="s">
        <v>58</v>
      </c>
      <c r="I3578" s="5" t="s">
        <v>67</v>
      </c>
      <c r="J3578" s="5"/>
      <c r="K3578" s="5"/>
      <c r="L3578" s="6"/>
    </row>
    <row r="3579" spans="1:12" ht="15" hidden="1" x14ac:dyDescent="0.2">
      <c r="A3579" t="str">
        <f t="shared" si="175"/>
        <v>44837NCYB Fld 60.75</v>
      </c>
      <c r="B3579" t="str">
        <f t="shared" si="176"/>
        <v>448370.75NCYB Fld 6</v>
      </c>
      <c r="C3579" s="2">
        <v>44837</v>
      </c>
      <c r="D3579" s="3" t="s">
        <v>11</v>
      </c>
      <c r="E3579" s="4">
        <v>0.75</v>
      </c>
      <c r="F3579" s="3" t="s">
        <v>19</v>
      </c>
      <c r="G3579" s="5" t="s">
        <v>14</v>
      </c>
      <c r="H3579" s="5" t="s">
        <v>58</v>
      </c>
      <c r="I3579" s="5" t="s">
        <v>409</v>
      </c>
      <c r="J3579" s="5"/>
      <c r="K3579" s="5"/>
      <c r="L3579" s="6"/>
    </row>
    <row r="3580" spans="1:12" ht="15" hidden="1" x14ac:dyDescent="0.2">
      <c r="A3580" t="str">
        <f t="shared" si="175"/>
        <v>44837NCYB Fld 70.75</v>
      </c>
      <c r="B3580" t="str">
        <f t="shared" si="176"/>
        <v>448370.75NCYB Fld 7</v>
      </c>
      <c r="C3580" s="2">
        <v>44837</v>
      </c>
      <c r="D3580" s="3" t="s">
        <v>11</v>
      </c>
      <c r="E3580" s="4">
        <v>0.75</v>
      </c>
      <c r="F3580" s="3" t="s">
        <v>20</v>
      </c>
      <c r="G3580" s="5" t="s">
        <v>14</v>
      </c>
      <c r="H3580" s="5" t="s">
        <v>58</v>
      </c>
      <c r="I3580" s="5" t="s">
        <v>140</v>
      </c>
      <c r="J3580" s="5"/>
      <c r="K3580" s="5"/>
      <c r="L3580" s="6"/>
    </row>
    <row r="3581" spans="1:12" ht="15" hidden="1" x14ac:dyDescent="0.2">
      <c r="A3581" t="str">
        <f t="shared" si="175"/>
        <v>44837NCYB Fld 80.75</v>
      </c>
      <c r="B3581" t="str">
        <f t="shared" si="176"/>
        <v>448370.75NCYB Fld 8</v>
      </c>
      <c r="C3581" s="2">
        <v>44837</v>
      </c>
      <c r="D3581" s="3" t="s">
        <v>11</v>
      </c>
      <c r="E3581" s="4">
        <v>0.75</v>
      </c>
      <c r="F3581" s="3" t="s">
        <v>21</v>
      </c>
      <c r="G3581" s="5"/>
      <c r="H3581" s="5"/>
      <c r="I3581" s="5"/>
      <c r="J3581" s="5"/>
      <c r="K3581" s="5"/>
      <c r="L3581" s="6"/>
    </row>
    <row r="3582" spans="1:12" ht="15" hidden="1" x14ac:dyDescent="0.2">
      <c r="A3582" t="str">
        <f t="shared" si="175"/>
        <v>44838NCYB Fld 10.625</v>
      </c>
      <c r="B3582" t="str">
        <f t="shared" si="176"/>
        <v>448380.625NCYB Fld 1</v>
      </c>
      <c r="C3582" s="2">
        <v>44838</v>
      </c>
      <c r="D3582" s="3" t="s">
        <v>22</v>
      </c>
      <c r="E3582" s="4">
        <v>0.625</v>
      </c>
      <c r="F3582" s="3" t="s">
        <v>12</v>
      </c>
      <c r="G3582" s="5"/>
      <c r="H3582" s="5"/>
      <c r="I3582" s="5"/>
      <c r="J3582" s="5"/>
      <c r="K3582" s="5"/>
      <c r="L3582" s="6"/>
    </row>
    <row r="3583" spans="1:12" ht="15" hidden="1" x14ac:dyDescent="0.2">
      <c r="A3583" t="str">
        <f t="shared" si="175"/>
        <v>44838NCYB Fld 10.729166666666667</v>
      </c>
      <c r="B3583" t="str">
        <f t="shared" si="176"/>
        <v>448380.729166666666667NCYB Fld 1</v>
      </c>
      <c r="C3583" s="2">
        <v>44838</v>
      </c>
      <c r="D3583" s="3" t="s">
        <v>22</v>
      </c>
      <c r="E3583" s="4">
        <v>0.72916666666666663</v>
      </c>
      <c r="F3583" s="3" t="s">
        <v>12</v>
      </c>
      <c r="G3583" s="5" t="s">
        <v>14</v>
      </c>
      <c r="H3583" s="5" t="s">
        <v>58</v>
      </c>
      <c r="I3583" s="5" t="s">
        <v>255</v>
      </c>
      <c r="J3583" s="5"/>
      <c r="K3583" s="5"/>
      <c r="L3583" s="6" t="s">
        <v>419</v>
      </c>
    </row>
    <row r="3584" spans="1:12" ht="15" hidden="1" x14ac:dyDescent="0.2">
      <c r="A3584" t="str">
        <f t="shared" si="175"/>
        <v>44838NCYB Fld 10.791666666666667</v>
      </c>
      <c r="B3584" t="str">
        <f t="shared" si="176"/>
        <v>448380.791666666666667NCYB Fld 1</v>
      </c>
      <c r="C3584" s="2">
        <v>44838</v>
      </c>
      <c r="D3584" s="3" t="s">
        <v>22</v>
      </c>
      <c r="E3584" s="4">
        <v>0.79166666666666663</v>
      </c>
      <c r="F3584" s="3" t="s">
        <v>12</v>
      </c>
      <c r="G3584" s="5"/>
      <c r="H3584" s="5"/>
      <c r="I3584" s="5"/>
      <c r="J3584" s="5"/>
      <c r="K3584" s="5"/>
      <c r="L3584" s="6"/>
    </row>
    <row r="3585" spans="1:12" ht="15" hidden="1" x14ac:dyDescent="0.2">
      <c r="A3585" t="str">
        <f t="shared" si="175"/>
        <v>44838NCYB Fld 20.625</v>
      </c>
      <c r="B3585" t="str">
        <f t="shared" si="176"/>
        <v>448380.625NCYB Fld 2</v>
      </c>
      <c r="C3585" s="2">
        <v>44838</v>
      </c>
      <c r="D3585" s="3" t="s">
        <v>22</v>
      </c>
      <c r="E3585" s="4">
        <v>0.625</v>
      </c>
      <c r="F3585" s="3" t="s">
        <v>15</v>
      </c>
      <c r="G3585" s="5"/>
      <c r="H3585" s="5"/>
      <c r="I3585" s="5"/>
      <c r="J3585" s="5"/>
      <c r="K3585" s="5"/>
      <c r="L3585" s="6"/>
    </row>
    <row r="3586" spans="1:12" ht="15" hidden="1" x14ac:dyDescent="0.2">
      <c r="A3586" t="str">
        <f t="shared" si="175"/>
        <v>44838NCYB Fld 20.75</v>
      </c>
      <c r="B3586" t="str">
        <f t="shared" si="176"/>
        <v>448380.75NCYB Fld 2</v>
      </c>
      <c r="C3586" s="2">
        <v>44838</v>
      </c>
      <c r="D3586" s="3" t="s">
        <v>22</v>
      </c>
      <c r="E3586" s="4">
        <v>0.75</v>
      </c>
      <c r="F3586" s="3" t="s">
        <v>15</v>
      </c>
      <c r="G3586" s="5"/>
      <c r="H3586" s="5"/>
      <c r="I3586" s="5"/>
      <c r="J3586" s="5"/>
      <c r="K3586" s="5"/>
      <c r="L3586" s="6"/>
    </row>
    <row r="3587" spans="1:12" ht="15" hidden="1" x14ac:dyDescent="0.2">
      <c r="A3587" t="str">
        <f t="shared" si="175"/>
        <v>44838NCYB Fld 30.75</v>
      </c>
      <c r="B3587" t="str">
        <f t="shared" si="176"/>
        <v>448380.75NCYB Fld 3</v>
      </c>
      <c r="C3587" s="2">
        <v>44838</v>
      </c>
      <c r="D3587" s="3" t="s">
        <v>22</v>
      </c>
      <c r="E3587" s="4">
        <v>0.75</v>
      </c>
      <c r="F3587" s="3" t="s">
        <v>16</v>
      </c>
      <c r="G3587" s="5" t="s">
        <v>14</v>
      </c>
      <c r="H3587" s="5" t="s">
        <v>58</v>
      </c>
      <c r="I3587" s="5" t="s">
        <v>138</v>
      </c>
      <c r="J3587" s="5"/>
      <c r="K3587" s="5"/>
      <c r="L3587" s="6"/>
    </row>
    <row r="3588" spans="1:12" ht="15" hidden="1" x14ac:dyDescent="0.2">
      <c r="A3588" t="str">
        <f t="shared" si="175"/>
        <v>44838NCYB Fld 30.833333333333333</v>
      </c>
      <c r="B3588" t="str">
        <f t="shared" si="176"/>
        <v>448380.833333333333333NCYB Fld 3</v>
      </c>
      <c r="C3588" s="2">
        <v>44838</v>
      </c>
      <c r="D3588" s="3" t="s">
        <v>22</v>
      </c>
      <c r="E3588" s="4">
        <v>0.83333333333333337</v>
      </c>
      <c r="F3588" s="3" t="s">
        <v>16</v>
      </c>
      <c r="G3588" s="5"/>
      <c r="H3588" s="5"/>
      <c r="I3588" s="5"/>
      <c r="J3588" s="5"/>
      <c r="K3588" s="5"/>
      <c r="L3588" s="6"/>
    </row>
    <row r="3589" spans="1:12" ht="15" hidden="1" x14ac:dyDescent="0.2">
      <c r="A3589" t="str">
        <f t="shared" si="175"/>
        <v>44838NCYB Fld 40.75</v>
      </c>
      <c r="B3589" t="str">
        <f t="shared" si="176"/>
        <v>448380.75NCYB Fld 4</v>
      </c>
      <c r="C3589" s="2">
        <v>44838</v>
      </c>
      <c r="D3589" s="3" t="s">
        <v>22</v>
      </c>
      <c r="E3589" s="4">
        <v>0.75</v>
      </c>
      <c r="F3589" s="3" t="s">
        <v>17</v>
      </c>
      <c r="G3589" s="5" t="s">
        <v>14</v>
      </c>
      <c r="H3589" s="5" t="s">
        <v>58</v>
      </c>
      <c r="I3589" s="5" t="s">
        <v>82</v>
      </c>
      <c r="J3589" s="5"/>
      <c r="K3589" s="5"/>
      <c r="L3589" s="6"/>
    </row>
    <row r="3590" spans="1:12" ht="15" hidden="1" x14ac:dyDescent="0.2">
      <c r="A3590" t="str">
        <f t="shared" si="175"/>
        <v>44838NCYB Fld 50.75</v>
      </c>
      <c r="B3590" t="str">
        <f t="shared" si="176"/>
        <v>448380.75NCYB Fld 5</v>
      </c>
      <c r="C3590" s="2">
        <v>44838</v>
      </c>
      <c r="D3590" s="3" t="s">
        <v>22</v>
      </c>
      <c r="E3590" s="4">
        <v>0.75</v>
      </c>
      <c r="F3590" s="3" t="s">
        <v>18</v>
      </c>
      <c r="G3590" s="5" t="s">
        <v>14</v>
      </c>
      <c r="H3590" s="5" t="s">
        <v>58</v>
      </c>
      <c r="I3590" s="5" t="s">
        <v>70</v>
      </c>
      <c r="J3590" s="5"/>
      <c r="K3590" s="5"/>
      <c r="L3590" s="6"/>
    </row>
    <row r="3591" spans="1:12" ht="15" hidden="1" x14ac:dyDescent="0.2">
      <c r="A3591" t="str">
        <f t="shared" ref="A3591:A3654" si="177">+C3591&amp;F3591&amp;E3591</f>
        <v>44838NCYB Fld 60.75</v>
      </c>
      <c r="B3591" t="str">
        <f t="shared" ref="B3591:B3654" si="178">C3591&amp;E3591&amp;F3591</f>
        <v>448380.75NCYB Fld 6</v>
      </c>
      <c r="C3591" s="2">
        <v>44838</v>
      </c>
      <c r="D3591" s="3" t="s">
        <v>22</v>
      </c>
      <c r="E3591" s="4">
        <v>0.75</v>
      </c>
      <c r="F3591" s="3" t="s">
        <v>19</v>
      </c>
      <c r="G3591" s="5" t="s">
        <v>14</v>
      </c>
      <c r="H3591" s="5" t="s">
        <v>58</v>
      </c>
      <c r="I3591" s="5" t="s">
        <v>139</v>
      </c>
      <c r="J3591" s="5"/>
      <c r="K3591" s="5"/>
      <c r="L3591" s="6"/>
    </row>
    <row r="3592" spans="1:12" ht="15" hidden="1" x14ac:dyDescent="0.2">
      <c r="A3592" t="str">
        <f t="shared" si="177"/>
        <v>44838NCYB Fld 70.75</v>
      </c>
      <c r="B3592" t="str">
        <f t="shared" si="178"/>
        <v>448380.75NCYB Fld 7</v>
      </c>
      <c r="C3592" s="2">
        <v>44838</v>
      </c>
      <c r="D3592" s="3" t="s">
        <v>22</v>
      </c>
      <c r="E3592" s="4">
        <v>0.75</v>
      </c>
      <c r="F3592" s="3" t="s">
        <v>20</v>
      </c>
      <c r="G3592" s="5" t="s">
        <v>14</v>
      </c>
      <c r="H3592" s="5" t="s">
        <v>58</v>
      </c>
      <c r="I3592" s="5" t="s">
        <v>64</v>
      </c>
      <c r="J3592" s="5"/>
      <c r="K3592" s="5"/>
      <c r="L3592" s="6"/>
    </row>
    <row r="3593" spans="1:12" ht="15" hidden="1" x14ac:dyDescent="0.2">
      <c r="A3593" t="str">
        <f t="shared" si="177"/>
        <v>44838NCYB Fld 80.75</v>
      </c>
      <c r="B3593" t="str">
        <f t="shared" si="178"/>
        <v>448380.75NCYB Fld 8</v>
      </c>
      <c r="C3593" s="2">
        <v>44838</v>
      </c>
      <c r="D3593" s="3" t="s">
        <v>22</v>
      </c>
      <c r="E3593" s="4">
        <v>0.75</v>
      </c>
      <c r="F3593" s="3" t="s">
        <v>21</v>
      </c>
      <c r="G3593" s="5" t="s">
        <v>14</v>
      </c>
      <c r="H3593" s="5" t="s">
        <v>58</v>
      </c>
      <c r="I3593" s="5" t="s">
        <v>140</v>
      </c>
      <c r="J3593" s="5"/>
      <c r="K3593" s="5"/>
      <c r="L3593" s="6"/>
    </row>
    <row r="3594" spans="1:12" ht="15" hidden="1" x14ac:dyDescent="0.2">
      <c r="A3594" t="str">
        <f t="shared" si="177"/>
        <v>44839NCYB Fld 10.625</v>
      </c>
      <c r="B3594" t="str">
        <f t="shared" si="178"/>
        <v>448390.625NCYB Fld 1</v>
      </c>
      <c r="C3594" s="2">
        <v>44839</v>
      </c>
      <c r="D3594" s="3" t="s">
        <v>23</v>
      </c>
      <c r="E3594" s="4">
        <v>0.625</v>
      </c>
      <c r="F3594" s="3" t="s">
        <v>12</v>
      </c>
      <c r="G3594" s="5"/>
      <c r="H3594" s="5"/>
      <c r="I3594" s="5"/>
      <c r="J3594" s="5"/>
      <c r="K3594" s="5"/>
      <c r="L3594" s="6"/>
    </row>
    <row r="3595" spans="1:12" ht="15" hidden="1" x14ac:dyDescent="0.2">
      <c r="A3595" t="str">
        <f t="shared" si="177"/>
        <v>44839NCYB Fld 10.770833333333333</v>
      </c>
      <c r="B3595" t="str">
        <f t="shared" si="178"/>
        <v>448390.770833333333333NCYB Fld 1</v>
      </c>
      <c r="C3595" s="2">
        <v>44839</v>
      </c>
      <c r="D3595" s="3" t="s">
        <v>23</v>
      </c>
      <c r="E3595" s="4">
        <v>0.77083333333333337</v>
      </c>
      <c r="F3595" s="3" t="s">
        <v>12</v>
      </c>
      <c r="G3595" s="5" t="s">
        <v>58</v>
      </c>
      <c r="H3595" s="5" t="s">
        <v>292</v>
      </c>
      <c r="I3595" s="5" t="s">
        <v>259</v>
      </c>
      <c r="J3595" s="5" t="s">
        <v>190</v>
      </c>
      <c r="K3595" s="5" t="s">
        <v>177</v>
      </c>
      <c r="L3595" s="6"/>
    </row>
    <row r="3596" spans="1:12" ht="15" hidden="1" x14ac:dyDescent="0.2">
      <c r="A3596" t="str">
        <f t="shared" si="177"/>
        <v>44839NCYB Fld 10.84375</v>
      </c>
      <c r="B3596" t="str">
        <f t="shared" si="178"/>
        <v>448390.84375NCYB Fld 1</v>
      </c>
      <c r="C3596" s="2">
        <v>44839</v>
      </c>
      <c r="D3596" s="3" t="s">
        <v>23</v>
      </c>
      <c r="E3596" s="4">
        <v>0.84375</v>
      </c>
      <c r="F3596" s="3" t="s">
        <v>12</v>
      </c>
      <c r="G3596" s="5"/>
      <c r="H3596" s="5"/>
      <c r="I3596" s="5"/>
      <c r="J3596" s="5"/>
      <c r="K3596" s="5"/>
      <c r="L3596" s="6"/>
    </row>
    <row r="3597" spans="1:12" ht="15" hidden="1" x14ac:dyDescent="0.2">
      <c r="A3597" t="str">
        <f t="shared" si="177"/>
        <v>44839NCYB Fld 20.625</v>
      </c>
      <c r="B3597" t="str">
        <f t="shared" si="178"/>
        <v>448390.625NCYB Fld 2</v>
      </c>
      <c r="C3597" s="2">
        <v>44839</v>
      </c>
      <c r="D3597" s="3" t="s">
        <v>23</v>
      </c>
      <c r="E3597" s="4">
        <v>0.625</v>
      </c>
      <c r="F3597" s="3" t="s">
        <v>15</v>
      </c>
      <c r="G3597" s="5"/>
      <c r="H3597" s="5"/>
      <c r="I3597" s="5"/>
      <c r="J3597" s="5"/>
      <c r="K3597" s="5"/>
      <c r="L3597" s="6"/>
    </row>
    <row r="3598" spans="1:12" ht="15" hidden="1" x14ac:dyDescent="0.2">
      <c r="A3598" t="str">
        <f t="shared" si="177"/>
        <v>44839NCYB Fld 20.75</v>
      </c>
      <c r="B3598" t="str">
        <f t="shared" si="178"/>
        <v>448390.75NCYB Fld 2</v>
      </c>
      <c r="C3598" s="2">
        <v>44839</v>
      </c>
      <c r="D3598" s="3" t="s">
        <v>23</v>
      </c>
      <c r="E3598" s="4">
        <v>0.75</v>
      </c>
      <c r="F3598" s="3" t="s">
        <v>15</v>
      </c>
      <c r="G3598" s="5"/>
      <c r="H3598" s="5"/>
      <c r="I3598" s="5"/>
      <c r="J3598" s="5"/>
      <c r="K3598" s="5"/>
      <c r="L3598" s="6"/>
    </row>
    <row r="3599" spans="1:12" ht="15" hidden="1" x14ac:dyDescent="0.2">
      <c r="A3599" t="str">
        <f t="shared" si="177"/>
        <v>44839NCYB Fld 30.75</v>
      </c>
      <c r="B3599" t="str">
        <f t="shared" si="178"/>
        <v>448390.75NCYB Fld 3</v>
      </c>
      <c r="C3599" s="2">
        <v>44839</v>
      </c>
      <c r="D3599" s="3" t="s">
        <v>23</v>
      </c>
      <c r="E3599" s="4">
        <v>0.75</v>
      </c>
      <c r="F3599" s="3" t="s">
        <v>16</v>
      </c>
      <c r="G3599" s="5" t="s">
        <v>14</v>
      </c>
      <c r="H3599" s="5" t="s">
        <v>58</v>
      </c>
      <c r="I3599" s="5" t="s">
        <v>60</v>
      </c>
      <c r="J3599" s="5"/>
      <c r="K3599" s="5"/>
      <c r="L3599" s="6"/>
    </row>
    <row r="3600" spans="1:12" ht="15" hidden="1" x14ac:dyDescent="0.2">
      <c r="A3600" t="str">
        <f t="shared" si="177"/>
        <v>44839NCYB Fld 30.833333333333333</v>
      </c>
      <c r="B3600" t="str">
        <f t="shared" si="178"/>
        <v>448390.833333333333333NCYB Fld 3</v>
      </c>
      <c r="C3600" s="2">
        <v>44839</v>
      </c>
      <c r="D3600" s="3" t="s">
        <v>23</v>
      </c>
      <c r="E3600" s="4">
        <v>0.83333333333333337</v>
      </c>
      <c r="F3600" s="3" t="s">
        <v>16</v>
      </c>
      <c r="G3600" s="5"/>
      <c r="H3600" s="5"/>
      <c r="I3600" s="5"/>
      <c r="J3600" s="5"/>
      <c r="K3600" s="5"/>
      <c r="L3600" s="6"/>
    </row>
    <row r="3601" spans="1:12" ht="15" hidden="1" x14ac:dyDescent="0.2">
      <c r="A3601" t="str">
        <f t="shared" si="177"/>
        <v>44839NCYB Fld 40.729166666666667</v>
      </c>
      <c r="B3601" t="str">
        <f t="shared" si="178"/>
        <v>448390.729166666666667NCYB Fld 4</v>
      </c>
      <c r="C3601" s="2">
        <v>44839</v>
      </c>
      <c r="D3601" s="3" t="s">
        <v>23</v>
      </c>
      <c r="E3601" s="4">
        <v>0.72916666666666663</v>
      </c>
      <c r="F3601" s="3" t="s">
        <v>17</v>
      </c>
      <c r="G3601" s="5" t="s">
        <v>14</v>
      </c>
      <c r="H3601" s="5" t="s">
        <v>58</v>
      </c>
      <c r="I3601" s="5"/>
      <c r="J3601" s="5"/>
      <c r="K3601" s="5"/>
      <c r="L3601" s="6"/>
    </row>
    <row r="3602" spans="1:12" ht="15" hidden="1" x14ac:dyDescent="0.2">
      <c r="A3602" t="str">
        <f t="shared" si="177"/>
        <v>44839NCYB Fld 50.708333333333333</v>
      </c>
      <c r="B3602" t="str">
        <f t="shared" si="178"/>
        <v>448390.708333333333333NCYB Fld 5</v>
      </c>
      <c r="C3602" s="2">
        <v>44839</v>
      </c>
      <c r="D3602" s="3" t="s">
        <v>23</v>
      </c>
      <c r="E3602" s="4">
        <v>0.70833333333333337</v>
      </c>
      <c r="F3602" s="3" t="s">
        <v>18</v>
      </c>
      <c r="G3602" s="5" t="s">
        <v>14</v>
      </c>
      <c r="H3602" s="5" t="s">
        <v>58</v>
      </c>
      <c r="I3602" s="5" t="s">
        <v>67</v>
      </c>
      <c r="J3602" s="5"/>
      <c r="K3602" s="5"/>
      <c r="L3602" s="6"/>
    </row>
    <row r="3603" spans="1:12" ht="15" hidden="1" x14ac:dyDescent="0.2">
      <c r="A3603" t="str">
        <f t="shared" si="177"/>
        <v>44839NCYB Fld 60.75</v>
      </c>
      <c r="B3603" t="str">
        <f t="shared" si="178"/>
        <v>448390.75NCYB Fld 6</v>
      </c>
      <c r="C3603" s="2">
        <v>44839</v>
      </c>
      <c r="D3603" s="3" t="s">
        <v>23</v>
      </c>
      <c r="E3603" s="4">
        <v>0.75</v>
      </c>
      <c r="F3603" s="3" t="s">
        <v>19</v>
      </c>
      <c r="G3603" s="5" t="s">
        <v>14</v>
      </c>
      <c r="H3603" s="5" t="s">
        <v>58</v>
      </c>
      <c r="I3603" s="5" t="s">
        <v>139</v>
      </c>
      <c r="J3603" s="5"/>
      <c r="K3603" s="5"/>
      <c r="L3603" s="6"/>
    </row>
    <row r="3604" spans="1:12" ht="15" hidden="1" x14ac:dyDescent="0.2">
      <c r="A3604" t="str">
        <f t="shared" si="177"/>
        <v>44839NCYB Fld 70.708333333333333</v>
      </c>
      <c r="B3604" t="str">
        <f t="shared" si="178"/>
        <v>448390.708333333333333NCYB Fld 7</v>
      </c>
      <c r="C3604" s="2">
        <v>44839</v>
      </c>
      <c r="D3604" s="3" t="s">
        <v>23</v>
      </c>
      <c r="E3604" s="4">
        <v>0.70833333333333337</v>
      </c>
      <c r="F3604" s="3" t="s">
        <v>20</v>
      </c>
      <c r="G3604" s="5" t="s">
        <v>14</v>
      </c>
      <c r="H3604" s="5" t="s">
        <v>58</v>
      </c>
      <c r="I3604" s="5" t="s">
        <v>77</v>
      </c>
      <c r="J3604" s="5"/>
      <c r="K3604" s="5"/>
      <c r="L3604" s="6"/>
    </row>
    <row r="3605" spans="1:12" ht="15" hidden="1" x14ac:dyDescent="0.2">
      <c r="A3605" t="str">
        <f t="shared" si="177"/>
        <v>44839NCYB Fld 80.75</v>
      </c>
      <c r="B3605" t="str">
        <f t="shared" si="178"/>
        <v>448390.75NCYB Fld 8</v>
      </c>
      <c r="C3605" s="2">
        <v>44839</v>
      </c>
      <c r="D3605" s="3" t="s">
        <v>23</v>
      </c>
      <c r="E3605" s="4">
        <v>0.75</v>
      </c>
      <c r="F3605" s="3" t="s">
        <v>21</v>
      </c>
      <c r="G3605" s="5" t="s">
        <v>14</v>
      </c>
      <c r="H3605" s="5" t="s">
        <v>58</v>
      </c>
      <c r="I3605" s="5" t="s">
        <v>205</v>
      </c>
      <c r="J3605" s="5"/>
      <c r="K3605" s="5"/>
      <c r="L3605" s="6"/>
    </row>
    <row r="3606" spans="1:12" ht="15" hidden="1" x14ac:dyDescent="0.2">
      <c r="A3606" t="str">
        <f t="shared" si="177"/>
        <v>44840NCYB Fld 10.625</v>
      </c>
      <c r="B3606" t="str">
        <f t="shared" si="178"/>
        <v>448400.625NCYB Fld 1</v>
      </c>
      <c r="C3606" s="2">
        <v>44840</v>
      </c>
      <c r="D3606" s="3" t="s">
        <v>30</v>
      </c>
      <c r="E3606" s="4">
        <v>0.625</v>
      </c>
      <c r="F3606" s="3" t="s">
        <v>12</v>
      </c>
      <c r="G3606" s="5"/>
      <c r="H3606" s="5"/>
      <c r="I3606" s="5"/>
      <c r="J3606" s="5"/>
      <c r="K3606" s="5"/>
      <c r="L3606" s="6"/>
    </row>
    <row r="3607" spans="1:12" ht="15" hidden="1" x14ac:dyDescent="0.2">
      <c r="A3607" t="str">
        <f t="shared" si="177"/>
        <v>44840NCYB Fld 10.729166666666667</v>
      </c>
      <c r="B3607" t="str">
        <f t="shared" si="178"/>
        <v>448400.729166666666667NCYB Fld 1</v>
      </c>
      <c r="C3607" s="2">
        <v>44840</v>
      </c>
      <c r="D3607" s="3" t="s">
        <v>30</v>
      </c>
      <c r="E3607" s="4">
        <v>0.72916666666666663</v>
      </c>
      <c r="F3607" s="3" t="s">
        <v>12</v>
      </c>
      <c r="G3607" s="5" t="s">
        <v>14</v>
      </c>
      <c r="H3607" s="5" t="s">
        <v>58</v>
      </c>
      <c r="I3607" s="5" t="s">
        <v>255</v>
      </c>
      <c r="J3607" s="5"/>
      <c r="K3607" s="5"/>
      <c r="L3607" s="6"/>
    </row>
    <row r="3608" spans="1:12" ht="15" hidden="1" x14ac:dyDescent="0.2">
      <c r="A3608" t="str">
        <f t="shared" si="177"/>
        <v>44840NCYB Fld 10.791666666666667</v>
      </c>
      <c r="B3608" t="str">
        <f t="shared" si="178"/>
        <v>448400.791666666666667NCYB Fld 1</v>
      </c>
      <c r="C3608" s="2">
        <v>44840</v>
      </c>
      <c r="D3608" s="3" t="s">
        <v>30</v>
      </c>
      <c r="E3608" s="4">
        <v>0.79166666666666663</v>
      </c>
      <c r="F3608" s="3" t="s">
        <v>12</v>
      </c>
      <c r="G3608" s="5"/>
      <c r="H3608" s="5"/>
      <c r="I3608" s="5"/>
      <c r="J3608" s="5"/>
      <c r="K3608" s="5"/>
      <c r="L3608" s="6"/>
    </row>
    <row r="3609" spans="1:12" ht="15" hidden="1" x14ac:dyDescent="0.2">
      <c r="A3609" t="str">
        <f t="shared" si="177"/>
        <v>44840NCYB Fld 20.625</v>
      </c>
      <c r="B3609" t="str">
        <f t="shared" si="178"/>
        <v>448400.625NCYB Fld 2</v>
      </c>
      <c r="C3609" s="2">
        <v>44840</v>
      </c>
      <c r="D3609" s="3" t="s">
        <v>30</v>
      </c>
      <c r="E3609" s="4">
        <v>0.625</v>
      </c>
      <c r="F3609" s="3" t="s">
        <v>15</v>
      </c>
      <c r="G3609" s="5"/>
      <c r="H3609" s="5"/>
      <c r="I3609" s="5"/>
      <c r="J3609" s="5"/>
      <c r="K3609" s="5"/>
      <c r="L3609" s="6"/>
    </row>
    <row r="3610" spans="1:12" ht="15" hidden="1" x14ac:dyDescent="0.2">
      <c r="A3610" t="str">
        <f t="shared" si="177"/>
        <v>44840NCYB Fld 20.75</v>
      </c>
      <c r="B3610" t="str">
        <f t="shared" si="178"/>
        <v>448400.75NCYB Fld 2</v>
      </c>
      <c r="C3610" s="2">
        <v>44840</v>
      </c>
      <c r="D3610" s="3" t="s">
        <v>30</v>
      </c>
      <c r="E3610" s="4">
        <v>0.75</v>
      </c>
      <c r="F3610" s="3" t="s">
        <v>15</v>
      </c>
      <c r="G3610" s="5"/>
      <c r="H3610" s="5"/>
      <c r="I3610" s="5"/>
      <c r="J3610" s="5"/>
      <c r="K3610" s="5"/>
      <c r="L3610" s="6"/>
    </row>
    <row r="3611" spans="1:12" ht="15" hidden="1" x14ac:dyDescent="0.2">
      <c r="A3611" t="str">
        <f t="shared" si="177"/>
        <v>44840NCYB Fld 30.75</v>
      </c>
      <c r="B3611" t="str">
        <f t="shared" si="178"/>
        <v>448400.75NCYB Fld 3</v>
      </c>
      <c r="C3611" s="2">
        <v>44840</v>
      </c>
      <c r="D3611" s="3" t="s">
        <v>30</v>
      </c>
      <c r="E3611" s="4">
        <v>0.75</v>
      </c>
      <c r="F3611" s="3" t="s">
        <v>16</v>
      </c>
      <c r="G3611" s="5" t="s">
        <v>14</v>
      </c>
      <c r="H3611" s="5" t="s">
        <v>58</v>
      </c>
      <c r="I3611" s="5" t="s">
        <v>138</v>
      </c>
      <c r="J3611" s="5"/>
      <c r="K3611" s="5"/>
      <c r="L3611" s="6"/>
    </row>
    <row r="3612" spans="1:12" ht="15" hidden="1" x14ac:dyDescent="0.2">
      <c r="A3612" t="str">
        <f t="shared" si="177"/>
        <v>44840NCYB Fld 30.833333333333333</v>
      </c>
      <c r="B3612" t="str">
        <f t="shared" si="178"/>
        <v>448400.833333333333333NCYB Fld 3</v>
      </c>
      <c r="C3612" s="2">
        <v>44840</v>
      </c>
      <c r="D3612" s="3" t="s">
        <v>30</v>
      </c>
      <c r="E3612" s="4">
        <v>0.83333333333333337</v>
      </c>
      <c r="F3612" s="3" t="s">
        <v>16</v>
      </c>
      <c r="G3612" s="5"/>
      <c r="H3612" s="5"/>
      <c r="I3612" s="5"/>
      <c r="J3612" s="5"/>
      <c r="K3612" s="5"/>
      <c r="L3612" s="6"/>
    </row>
    <row r="3613" spans="1:12" ht="15" hidden="1" x14ac:dyDescent="0.2">
      <c r="A3613" t="str">
        <f t="shared" si="177"/>
        <v>44840NCYB Fld 40.75</v>
      </c>
      <c r="B3613" t="str">
        <f t="shared" si="178"/>
        <v>448400.75NCYB Fld 4</v>
      </c>
      <c r="C3613" s="2">
        <v>44840</v>
      </c>
      <c r="D3613" s="3" t="s">
        <v>30</v>
      </c>
      <c r="E3613" s="4">
        <v>0.75</v>
      </c>
      <c r="F3613" s="3" t="s">
        <v>17</v>
      </c>
      <c r="G3613" s="5" t="s">
        <v>14</v>
      </c>
      <c r="H3613" s="5" t="s">
        <v>58</v>
      </c>
      <c r="I3613" s="5" t="s">
        <v>86</v>
      </c>
      <c r="J3613" s="5"/>
      <c r="K3613" s="5"/>
      <c r="L3613" s="6"/>
    </row>
    <row r="3614" spans="1:12" ht="15" hidden="1" x14ac:dyDescent="0.2">
      <c r="A3614" t="str">
        <f t="shared" si="177"/>
        <v>44840NCYB Fld 50.708333333333333</v>
      </c>
      <c r="B3614" t="str">
        <f t="shared" si="178"/>
        <v>448400.708333333333333NCYB Fld 5</v>
      </c>
      <c r="C3614" s="2">
        <v>44840</v>
      </c>
      <c r="D3614" s="3" t="s">
        <v>30</v>
      </c>
      <c r="E3614" s="4">
        <v>0.70833333333333337</v>
      </c>
      <c r="F3614" s="3" t="s">
        <v>18</v>
      </c>
      <c r="G3614" s="5" t="s">
        <v>14</v>
      </c>
      <c r="H3614" s="5" t="s">
        <v>58</v>
      </c>
      <c r="I3614" s="5" t="s">
        <v>70</v>
      </c>
      <c r="J3614" s="5"/>
      <c r="K3614" s="5"/>
      <c r="L3614" s="6"/>
    </row>
    <row r="3615" spans="1:12" ht="15" hidden="1" x14ac:dyDescent="0.2">
      <c r="A3615" t="str">
        <f t="shared" si="177"/>
        <v>44840NCYB Fld 60.75</v>
      </c>
      <c r="B3615" t="str">
        <f t="shared" si="178"/>
        <v>448400.75NCYB Fld 6</v>
      </c>
      <c r="C3615" s="2">
        <v>44840</v>
      </c>
      <c r="D3615" s="3" t="s">
        <v>30</v>
      </c>
      <c r="E3615" s="4">
        <v>0.75</v>
      </c>
      <c r="F3615" s="3" t="s">
        <v>19</v>
      </c>
      <c r="G3615" s="5" t="s">
        <v>14</v>
      </c>
      <c r="H3615" s="5" t="s">
        <v>58</v>
      </c>
      <c r="I3615" s="5" t="s">
        <v>73</v>
      </c>
      <c r="J3615" s="5"/>
      <c r="K3615" s="5"/>
      <c r="L3615" s="6"/>
    </row>
    <row r="3616" spans="1:12" ht="15" hidden="1" x14ac:dyDescent="0.2">
      <c r="A3616" t="str">
        <f t="shared" si="177"/>
        <v>44840NCYB Fld 70.75</v>
      </c>
      <c r="B3616" t="str">
        <f t="shared" si="178"/>
        <v>448400.75NCYB Fld 7</v>
      </c>
      <c r="C3616" s="2">
        <v>44840</v>
      </c>
      <c r="D3616" s="3" t="s">
        <v>30</v>
      </c>
      <c r="E3616" s="4">
        <v>0.75</v>
      </c>
      <c r="F3616" s="3" t="s">
        <v>20</v>
      </c>
      <c r="G3616" s="5" t="s">
        <v>14</v>
      </c>
      <c r="H3616" s="5" t="s">
        <v>58</v>
      </c>
      <c r="I3616" s="5" t="s">
        <v>64</v>
      </c>
      <c r="J3616" s="5"/>
      <c r="K3616" s="5"/>
      <c r="L3616" s="6"/>
    </row>
    <row r="3617" spans="1:12" ht="15" hidden="1" x14ac:dyDescent="0.2">
      <c r="A3617" t="str">
        <f t="shared" si="177"/>
        <v>44840NCYB Fld 80.75</v>
      </c>
      <c r="B3617" t="str">
        <f t="shared" si="178"/>
        <v>448400.75NCYB Fld 8</v>
      </c>
      <c r="C3617" s="2">
        <v>44840</v>
      </c>
      <c r="D3617" s="3" t="s">
        <v>30</v>
      </c>
      <c r="E3617" s="4">
        <v>0.75</v>
      </c>
      <c r="F3617" s="3" t="s">
        <v>21</v>
      </c>
      <c r="G3617" s="5" t="s">
        <v>14</v>
      </c>
      <c r="H3617" s="5" t="s">
        <v>58</v>
      </c>
      <c r="I3617" s="5" t="s">
        <v>140</v>
      </c>
      <c r="J3617" s="5"/>
      <c r="K3617" s="5"/>
      <c r="L3617" s="6"/>
    </row>
    <row r="3618" spans="1:12" ht="15" hidden="1" x14ac:dyDescent="0.2">
      <c r="A3618" t="str">
        <f t="shared" si="177"/>
        <v>44841NCYB Fld 10.625</v>
      </c>
      <c r="B3618" t="str">
        <f t="shared" si="178"/>
        <v>448410.625NCYB Fld 1</v>
      </c>
      <c r="C3618" s="2">
        <v>44841</v>
      </c>
      <c r="D3618" s="3" t="s">
        <v>43</v>
      </c>
      <c r="E3618" s="4">
        <v>0.625</v>
      </c>
      <c r="F3618" s="3" t="s">
        <v>12</v>
      </c>
      <c r="G3618" s="5"/>
      <c r="H3618" s="5"/>
      <c r="I3618" s="5"/>
      <c r="J3618" s="5"/>
      <c r="K3618" s="5"/>
      <c r="L3618" s="6"/>
    </row>
    <row r="3619" spans="1:12" ht="15" hidden="1" x14ac:dyDescent="0.2">
      <c r="A3619" t="str">
        <f t="shared" si="177"/>
        <v>44841NCYB Fld 10.75</v>
      </c>
      <c r="B3619" t="str">
        <f t="shared" si="178"/>
        <v>448410.75NCYB Fld 1</v>
      </c>
      <c r="C3619" s="2">
        <v>44841</v>
      </c>
      <c r="D3619" s="3" t="s">
        <v>43</v>
      </c>
      <c r="E3619" s="4">
        <v>0.75</v>
      </c>
      <c r="F3619" s="3" t="s">
        <v>12</v>
      </c>
      <c r="G3619" s="5"/>
      <c r="H3619" s="5"/>
      <c r="I3619" s="5"/>
      <c r="J3619" s="5"/>
      <c r="K3619" s="5"/>
      <c r="L3619" s="6"/>
    </row>
    <row r="3620" spans="1:12" ht="15" hidden="1" x14ac:dyDescent="0.2">
      <c r="A3620" t="str">
        <f t="shared" si="177"/>
        <v>44841NCYB Fld 10.84375</v>
      </c>
      <c r="B3620" t="str">
        <f t="shared" si="178"/>
        <v>448410.84375NCYB Fld 1</v>
      </c>
      <c r="C3620" s="2">
        <v>44841</v>
      </c>
      <c r="D3620" s="3" t="s">
        <v>43</v>
      </c>
      <c r="E3620" s="4">
        <v>0.84375</v>
      </c>
      <c r="F3620" s="3" t="s">
        <v>12</v>
      </c>
      <c r="G3620" s="5"/>
      <c r="H3620" s="5"/>
      <c r="I3620" s="5"/>
      <c r="J3620" s="5"/>
      <c r="K3620" s="5"/>
      <c r="L3620" s="6"/>
    </row>
    <row r="3621" spans="1:12" ht="15" hidden="1" x14ac:dyDescent="0.2">
      <c r="A3621" t="str">
        <f t="shared" si="177"/>
        <v>44841NCYB Fld 20.625</v>
      </c>
      <c r="B3621" t="str">
        <f t="shared" si="178"/>
        <v>448410.625NCYB Fld 2</v>
      </c>
      <c r="C3621" s="2">
        <v>44841</v>
      </c>
      <c r="D3621" s="3" t="s">
        <v>43</v>
      </c>
      <c r="E3621" s="4">
        <v>0.625</v>
      </c>
      <c r="F3621" s="3" t="s">
        <v>15</v>
      </c>
      <c r="G3621" s="5"/>
      <c r="H3621" s="5"/>
      <c r="I3621" s="5"/>
      <c r="J3621" s="5"/>
      <c r="K3621" s="5"/>
      <c r="L3621" s="6"/>
    </row>
    <row r="3622" spans="1:12" ht="15" hidden="1" x14ac:dyDescent="0.2">
      <c r="A3622" t="str">
        <f t="shared" si="177"/>
        <v>44841NCYB Fld 20.75</v>
      </c>
      <c r="B3622" t="str">
        <f t="shared" si="178"/>
        <v>448410.75NCYB Fld 2</v>
      </c>
      <c r="C3622" s="2">
        <v>44841</v>
      </c>
      <c r="D3622" s="3" t="s">
        <v>43</v>
      </c>
      <c r="E3622" s="4">
        <v>0.75</v>
      </c>
      <c r="F3622" s="3" t="s">
        <v>15</v>
      </c>
      <c r="G3622" s="5"/>
      <c r="H3622" s="5"/>
      <c r="I3622" s="5"/>
      <c r="J3622" s="5"/>
      <c r="K3622" s="5"/>
      <c r="L3622" s="6"/>
    </row>
    <row r="3623" spans="1:12" ht="15" hidden="1" x14ac:dyDescent="0.2">
      <c r="A3623" t="str">
        <f t="shared" si="177"/>
        <v>44841NCYB Fld 30.75</v>
      </c>
      <c r="B3623" t="str">
        <f t="shared" si="178"/>
        <v>448410.75NCYB Fld 3</v>
      </c>
      <c r="C3623" s="2">
        <v>44841</v>
      </c>
      <c r="D3623" s="3" t="s">
        <v>43</v>
      </c>
      <c r="E3623" s="4">
        <v>0.75</v>
      </c>
      <c r="F3623" s="3" t="s">
        <v>16</v>
      </c>
      <c r="G3623" s="5"/>
      <c r="H3623" s="5"/>
      <c r="I3623" s="5"/>
      <c r="J3623" s="5"/>
      <c r="K3623" s="5"/>
      <c r="L3623" s="6"/>
    </row>
    <row r="3624" spans="1:12" ht="15" hidden="1" x14ac:dyDescent="0.2">
      <c r="A3624" t="str">
        <f t="shared" si="177"/>
        <v>44841NCYB Fld 30.791666666666667</v>
      </c>
      <c r="B3624" t="str">
        <f t="shared" si="178"/>
        <v>448410.791666666666667NCYB Fld 3</v>
      </c>
      <c r="C3624" s="2">
        <v>44841</v>
      </c>
      <c r="D3624" s="3" t="s">
        <v>43</v>
      </c>
      <c r="E3624" s="4">
        <v>0.79166666666666663</v>
      </c>
      <c r="F3624" s="3" t="s">
        <v>16</v>
      </c>
      <c r="G3624" s="5" t="s">
        <v>58</v>
      </c>
      <c r="H3624" s="5" t="s">
        <v>39</v>
      </c>
      <c r="I3624" s="5" t="s">
        <v>138</v>
      </c>
      <c r="J3624" s="5" t="s">
        <v>431</v>
      </c>
      <c r="K3624" s="5" t="s">
        <v>321</v>
      </c>
      <c r="L3624" s="6"/>
    </row>
    <row r="3625" spans="1:12" ht="15" hidden="1" x14ac:dyDescent="0.2">
      <c r="A3625" t="str">
        <f t="shared" si="177"/>
        <v>44841NCYB Fld 40.75</v>
      </c>
      <c r="B3625" t="str">
        <f t="shared" si="178"/>
        <v>448410.75NCYB Fld 4</v>
      </c>
      <c r="C3625" s="2">
        <v>44841</v>
      </c>
      <c r="D3625" s="3" t="s">
        <v>43</v>
      </c>
      <c r="E3625" s="4">
        <v>0.75</v>
      </c>
      <c r="F3625" s="3" t="s">
        <v>17</v>
      </c>
      <c r="G3625" s="5"/>
      <c r="H3625" s="5"/>
      <c r="I3625" s="5"/>
      <c r="J3625" s="5"/>
      <c r="K3625" s="5"/>
      <c r="L3625" s="6"/>
    </row>
    <row r="3626" spans="1:12" ht="15" hidden="1" x14ac:dyDescent="0.2">
      <c r="A3626" t="str">
        <f t="shared" si="177"/>
        <v>44841NCYB Fld 50.75</v>
      </c>
      <c r="B3626" t="str">
        <f t="shared" si="178"/>
        <v>448410.75NCYB Fld 5</v>
      </c>
      <c r="C3626" s="2">
        <v>44841</v>
      </c>
      <c r="D3626" s="3" t="s">
        <v>43</v>
      </c>
      <c r="E3626" s="4">
        <v>0.75</v>
      </c>
      <c r="F3626" s="3" t="s">
        <v>18</v>
      </c>
      <c r="G3626" s="5" t="s">
        <v>14</v>
      </c>
      <c r="H3626" s="5" t="s">
        <v>58</v>
      </c>
      <c r="I3626" s="5" t="s">
        <v>70</v>
      </c>
      <c r="J3626" s="5"/>
      <c r="K3626" s="5"/>
      <c r="L3626" s="6"/>
    </row>
    <row r="3627" spans="1:12" ht="15" hidden="1" x14ac:dyDescent="0.2">
      <c r="A3627" t="str">
        <f t="shared" si="177"/>
        <v>44841NCYB Fld 60.75</v>
      </c>
      <c r="B3627" t="str">
        <f t="shared" si="178"/>
        <v>448410.75NCYB Fld 6</v>
      </c>
      <c r="C3627" s="2">
        <v>44841</v>
      </c>
      <c r="D3627" s="3" t="s">
        <v>43</v>
      </c>
      <c r="E3627" s="4">
        <v>0.75</v>
      </c>
      <c r="F3627" s="3" t="s">
        <v>19</v>
      </c>
      <c r="G3627" s="5"/>
      <c r="H3627" s="5"/>
      <c r="I3627" s="5"/>
      <c r="J3627" s="5"/>
      <c r="K3627" s="5"/>
      <c r="L3627" s="6"/>
    </row>
    <row r="3628" spans="1:12" ht="15" hidden="1" x14ac:dyDescent="0.2">
      <c r="A3628" t="str">
        <f t="shared" si="177"/>
        <v>44841NCYB Fld 70.75</v>
      </c>
      <c r="B3628" t="str">
        <f t="shared" si="178"/>
        <v>448410.75NCYB Fld 7</v>
      </c>
      <c r="C3628" s="2">
        <v>44841</v>
      </c>
      <c r="D3628" s="3" t="s">
        <v>43</v>
      </c>
      <c r="E3628" s="4">
        <v>0.75</v>
      </c>
      <c r="F3628" s="3" t="s">
        <v>20</v>
      </c>
      <c r="G3628" s="5"/>
      <c r="H3628" s="5"/>
      <c r="I3628" s="5"/>
      <c r="J3628" s="5"/>
      <c r="K3628" s="5"/>
      <c r="L3628" s="6"/>
    </row>
    <row r="3629" spans="1:12" ht="15" hidden="1" x14ac:dyDescent="0.2">
      <c r="A3629" t="str">
        <f t="shared" si="177"/>
        <v>44841NCYB Fld 80.75</v>
      </c>
      <c r="B3629" t="str">
        <f t="shared" si="178"/>
        <v>448410.75NCYB Fld 8</v>
      </c>
      <c r="C3629" s="2">
        <v>44841</v>
      </c>
      <c r="D3629" s="3" t="s">
        <v>43</v>
      </c>
      <c r="E3629" s="4">
        <v>0.75</v>
      </c>
      <c r="F3629" s="3" t="s">
        <v>21</v>
      </c>
      <c r="G3629" s="5"/>
      <c r="H3629" s="5"/>
      <c r="I3629" s="5"/>
      <c r="J3629" s="5"/>
      <c r="K3629" s="5"/>
      <c r="L3629" s="6"/>
    </row>
    <row r="3630" spans="1:12" ht="15" hidden="1" x14ac:dyDescent="0.2">
      <c r="A3630" t="str">
        <f t="shared" si="177"/>
        <v>44842NCYB Fld 10.416666666666667</v>
      </c>
      <c r="B3630" t="str">
        <f t="shared" si="178"/>
        <v>448420.416666666666667NCYB Fld 1</v>
      </c>
      <c r="C3630" s="2">
        <v>44842</v>
      </c>
      <c r="D3630" s="3" t="s">
        <v>49</v>
      </c>
      <c r="E3630" s="4">
        <v>0.41666666666666669</v>
      </c>
      <c r="F3630" s="3" t="s">
        <v>12</v>
      </c>
      <c r="G3630" s="5" t="s">
        <v>58</v>
      </c>
      <c r="H3630" s="5" t="s">
        <v>7</v>
      </c>
      <c r="I3630" s="5" t="s">
        <v>432</v>
      </c>
      <c r="J3630" s="5" t="s">
        <v>256</v>
      </c>
      <c r="K3630" s="5" t="s">
        <v>244</v>
      </c>
      <c r="L3630" s="6"/>
    </row>
    <row r="3631" spans="1:12" ht="15" hidden="1" x14ac:dyDescent="0.2">
      <c r="A3631" t="str">
        <f t="shared" si="177"/>
        <v>44842NCYB Fld 10.520833333333333</v>
      </c>
      <c r="B3631" t="str">
        <f t="shared" si="178"/>
        <v>448420.520833333333333NCYB Fld 1</v>
      </c>
      <c r="C3631" s="2">
        <v>44842</v>
      </c>
      <c r="D3631" s="3" t="s">
        <v>49</v>
      </c>
      <c r="E3631" s="4">
        <v>0.52083333333333337</v>
      </c>
      <c r="F3631" s="3" t="s">
        <v>12</v>
      </c>
      <c r="G3631" s="5"/>
      <c r="H3631" s="5"/>
      <c r="I3631" s="5"/>
      <c r="J3631" s="5"/>
      <c r="K3631" s="5"/>
      <c r="L3631" s="6"/>
    </row>
    <row r="3632" spans="1:12" ht="15" hidden="1" x14ac:dyDescent="0.2">
      <c r="A3632" t="str">
        <f t="shared" si="177"/>
        <v>44842NCYB Fld 10.625</v>
      </c>
      <c r="B3632" t="str">
        <f t="shared" si="178"/>
        <v>448420.625NCYB Fld 1</v>
      </c>
      <c r="C3632" s="2">
        <v>44842</v>
      </c>
      <c r="D3632" s="3" t="s">
        <v>49</v>
      </c>
      <c r="E3632" s="4">
        <v>0.625</v>
      </c>
      <c r="F3632" s="3" t="s">
        <v>12</v>
      </c>
      <c r="G3632" s="5"/>
      <c r="H3632" s="5"/>
      <c r="I3632" s="5"/>
      <c r="J3632" s="5"/>
      <c r="K3632" s="5"/>
      <c r="L3632" s="6"/>
    </row>
    <row r="3633" spans="1:12" ht="15" hidden="1" x14ac:dyDescent="0.2">
      <c r="A3633" t="str">
        <f t="shared" si="177"/>
        <v>44842NCYB Fld 10.729166666666667</v>
      </c>
      <c r="B3633" t="str">
        <f t="shared" si="178"/>
        <v>448420.729166666666667NCYB Fld 1</v>
      </c>
      <c r="C3633" s="2">
        <v>44842</v>
      </c>
      <c r="D3633" s="3" t="s">
        <v>49</v>
      </c>
      <c r="E3633" s="4">
        <v>0.72916666666666663</v>
      </c>
      <c r="F3633" s="3" t="s">
        <v>12</v>
      </c>
      <c r="G3633" s="5"/>
      <c r="H3633" s="5"/>
      <c r="I3633" s="5"/>
      <c r="J3633" s="5"/>
      <c r="K3633" s="5"/>
      <c r="L3633" s="6"/>
    </row>
    <row r="3634" spans="1:12" ht="15" hidden="1" x14ac:dyDescent="0.2">
      <c r="A3634" t="str">
        <f t="shared" si="177"/>
        <v>44842NCYB Fld 10.833333333333333</v>
      </c>
      <c r="B3634" t="str">
        <f t="shared" si="178"/>
        <v>448420.833333333333333NCYB Fld 1</v>
      </c>
      <c r="C3634" s="2">
        <v>44842</v>
      </c>
      <c r="D3634" s="3" t="s">
        <v>49</v>
      </c>
      <c r="E3634" s="4">
        <v>0.83333333333333337</v>
      </c>
      <c r="F3634" s="3" t="s">
        <v>12</v>
      </c>
      <c r="G3634" s="5"/>
      <c r="H3634" s="5"/>
      <c r="I3634" s="5"/>
      <c r="J3634" s="5"/>
      <c r="K3634" s="5"/>
      <c r="L3634" s="6"/>
    </row>
    <row r="3635" spans="1:12" ht="15" hidden="1" x14ac:dyDescent="0.2">
      <c r="A3635" t="str">
        <f t="shared" si="177"/>
        <v>44842NCYB Fld 20.395833333333333</v>
      </c>
      <c r="B3635" t="str">
        <f t="shared" si="178"/>
        <v>448420.395833333333333NCYB Fld 2</v>
      </c>
      <c r="C3635" s="2">
        <v>44842</v>
      </c>
      <c r="D3635" s="3" t="s">
        <v>49</v>
      </c>
      <c r="E3635" s="4">
        <v>0.39583333333333331</v>
      </c>
      <c r="F3635" s="3" t="s">
        <v>15</v>
      </c>
      <c r="G3635" s="5"/>
      <c r="H3635" s="5"/>
      <c r="I3635" s="5"/>
      <c r="J3635" s="5"/>
      <c r="K3635" s="5"/>
      <c r="L3635" s="6"/>
    </row>
    <row r="3636" spans="1:12" ht="15" hidden="1" x14ac:dyDescent="0.2">
      <c r="A3636" t="str">
        <f t="shared" si="177"/>
        <v>44842NCYB Fld 20.520833333333333</v>
      </c>
      <c r="B3636" t="str">
        <f t="shared" si="178"/>
        <v>448420.520833333333333NCYB Fld 2</v>
      </c>
      <c r="C3636" s="2">
        <v>44842</v>
      </c>
      <c r="D3636" s="3" t="s">
        <v>49</v>
      </c>
      <c r="E3636" s="4">
        <v>0.52083333333333337</v>
      </c>
      <c r="F3636" s="3" t="s">
        <v>15</v>
      </c>
      <c r="G3636" s="5"/>
      <c r="H3636" s="5"/>
      <c r="I3636" s="5"/>
      <c r="J3636" s="5"/>
      <c r="K3636" s="5"/>
      <c r="L3636" s="6"/>
    </row>
    <row r="3637" spans="1:12" ht="15" hidden="1" x14ac:dyDescent="0.2">
      <c r="A3637" t="str">
        <f t="shared" si="177"/>
        <v>44842NCYB Fld 20.625</v>
      </c>
      <c r="B3637" t="str">
        <f t="shared" si="178"/>
        <v>448420.625NCYB Fld 2</v>
      </c>
      <c r="C3637" s="2">
        <v>44842</v>
      </c>
      <c r="D3637" s="3" t="s">
        <v>49</v>
      </c>
      <c r="E3637" s="4">
        <v>0.625</v>
      </c>
      <c r="F3637" s="3" t="s">
        <v>15</v>
      </c>
      <c r="G3637" s="5"/>
      <c r="H3637" s="5"/>
      <c r="I3637" s="5"/>
      <c r="J3637" s="5"/>
      <c r="K3637" s="5"/>
      <c r="L3637" s="6"/>
    </row>
    <row r="3638" spans="1:12" ht="15" hidden="1" x14ac:dyDescent="0.2">
      <c r="A3638" t="str">
        <f t="shared" si="177"/>
        <v>44842NCYB Fld 20.729166666666667</v>
      </c>
      <c r="B3638" t="str">
        <f t="shared" si="178"/>
        <v>448420.729166666666667NCYB Fld 2</v>
      </c>
      <c r="C3638" s="2">
        <v>44842</v>
      </c>
      <c r="D3638" s="3" t="s">
        <v>49</v>
      </c>
      <c r="E3638" s="4">
        <v>0.72916666666666663</v>
      </c>
      <c r="F3638" s="3" t="s">
        <v>15</v>
      </c>
      <c r="G3638" s="5"/>
      <c r="H3638" s="5"/>
      <c r="I3638" s="5"/>
      <c r="J3638" s="5"/>
      <c r="K3638" s="5"/>
      <c r="L3638" s="6"/>
    </row>
    <row r="3639" spans="1:12" ht="15" hidden="1" x14ac:dyDescent="0.2">
      <c r="A3639" t="str">
        <f t="shared" si="177"/>
        <v>44842NCYB Fld 30.416666666666667</v>
      </c>
      <c r="B3639" t="str">
        <f t="shared" si="178"/>
        <v>448420.416666666666667NCYB Fld 3</v>
      </c>
      <c r="C3639" s="2">
        <v>44842</v>
      </c>
      <c r="D3639" s="3" t="s">
        <v>49</v>
      </c>
      <c r="E3639" s="4">
        <v>0.41666666666666669</v>
      </c>
      <c r="F3639" s="3" t="s">
        <v>16</v>
      </c>
      <c r="G3639" s="5"/>
      <c r="H3639" s="5"/>
      <c r="I3639" s="5"/>
      <c r="J3639" s="5"/>
      <c r="K3639" s="5"/>
      <c r="L3639" s="6"/>
    </row>
    <row r="3640" spans="1:12" ht="15" hidden="1" x14ac:dyDescent="0.2">
      <c r="A3640" t="str">
        <f t="shared" si="177"/>
        <v>44842NCYB Fld 30.5625</v>
      </c>
      <c r="B3640" t="str">
        <f t="shared" si="178"/>
        <v>448420.5625NCYB Fld 3</v>
      </c>
      <c r="C3640" s="2">
        <v>44842</v>
      </c>
      <c r="D3640" s="3" t="s">
        <v>49</v>
      </c>
      <c r="E3640" s="4">
        <v>0.5625</v>
      </c>
      <c r="F3640" s="3" t="s">
        <v>16</v>
      </c>
      <c r="G3640" s="5"/>
      <c r="H3640" s="5"/>
      <c r="I3640" s="5"/>
      <c r="J3640" s="5"/>
      <c r="K3640" s="5"/>
      <c r="L3640" s="6"/>
    </row>
    <row r="3641" spans="1:12" ht="15" hidden="1" x14ac:dyDescent="0.2">
      <c r="A3641" t="str">
        <f t="shared" si="177"/>
        <v>44842NCYB Fld 30.666666666666667</v>
      </c>
      <c r="B3641" t="str">
        <f t="shared" si="178"/>
        <v>448420.666666666666667NCYB Fld 3</v>
      </c>
      <c r="C3641" s="2">
        <v>44842</v>
      </c>
      <c r="D3641" s="3" t="s">
        <v>49</v>
      </c>
      <c r="E3641" s="4">
        <v>0.66666666666666663</v>
      </c>
      <c r="F3641" s="3" t="s">
        <v>16</v>
      </c>
      <c r="G3641" s="5" t="s">
        <v>58</v>
      </c>
      <c r="H3641" s="5" t="s">
        <v>231</v>
      </c>
      <c r="I3641" s="5" t="s">
        <v>86</v>
      </c>
      <c r="J3641" s="5" t="s">
        <v>127</v>
      </c>
      <c r="K3641" s="5" t="s">
        <v>79</v>
      </c>
      <c r="L3641" s="6"/>
    </row>
    <row r="3642" spans="1:12" ht="15" hidden="1" x14ac:dyDescent="0.2">
      <c r="A3642" t="str">
        <f t="shared" si="177"/>
        <v>44842NCYB Fld 30.6875</v>
      </c>
      <c r="B3642" t="str">
        <f t="shared" si="178"/>
        <v>448420.6875NCYB Fld 3</v>
      </c>
      <c r="C3642" s="2">
        <v>44842</v>
      </c>
      <c r="D3642" s="3" t="s">
        <v>49</v>
      </c>
      <c r="E3642" s="4">
        <v>0.6875</v>
      </c>
      <c r="F3642" s="3" t="s">
        <v>16</v>
      </c>
      <c r="G3642" s="5"/>
      <c r="H3642" s="5"/>
      <c r="I3642" s="5"/>
      <c r="J3642" s="5"/>
      <c r="K3642" s="5"/>
      <c r="L3642" s="6"/>
    </row>
    <row r="3643" spans="1:12" ht="15" hidden="1" x14ac:dyDescent="0.2">
      <c r="A3643" t="str">
        <f t="shared" si="177"/>
        <v>44842NCYB Fld 30.791666666666667</v>
      </c>
      <c r="B3643" t="str">
        <f t="shared" si="178"/>
        <v>448420.791666666666667NCYB Fld 3</v>
      </c>
      <c r="C3643" s="2">
        <v>44842</v>
      </c>
      <c r="D3643" s="3" t="s">
        <v>49</v>
      </c>
      <c r="E3643" s="4">
        <v>0.79166666666666663</v>
      </c>
      <c r="F3643" s="3" t="s">
        <v>16</v>
      </c>
      <c r="G3643" s="5" t="s">
        <v>58</v>
      </c>
      <c r="H3643" s="5" t="s">
        <v>227</v>
      </c>
      <c r="I3643" s="5" t="s">
        <v>82</v>
      </c>
      <c r="J3643" s="5" t="s">
        <v>127</v>
      </c>
      <c r="K3643" s="5" t="s">
        <v>79</v>
      </c>
      <c r="L3643" s="6"/>
    </row>
    <row r="3644" spans="1:12" ht="15" hidden="1" x14ac:dyDescent="0.2">
      <c r="A3644" t="str">
        <f t="shared" si="177"/>
        <v>44842NCYB Fld 40.395833333333333</v>
      </c>
      <c r="B3644" t="str">
        <f t="shared" si="178"/>
        <v>448420.395833333333333NCYB Fld 4</v>
      </c>
      <c r="C3644" s="2">
        <v>44842</v>
      </c>
      <c r="D3644" s="3" t="s">
        <v>49</v>
      </c>
      <c r="E3644" s="4">
        <v>0.39583333333333331</v>
      </c>
      <c r="F3644" s="3" t="s">
        <v>17</v>
      </c>
      <c r="G3644" s="5"/>
      <c r="H3644" s="5"/>
      <c r="I3644" s="5"/>
      <c r="J3644" s="5"/>
      <c r="K3644" s="5"/>
      <c r="L3644" s="6"/>
    </row>
    <row r="3645" spans="1:12" ht="15" hidden="1" x14ac:dyDescent="0.2">
      <c r="A3645" t="str">
        <f t="shared" si="177"/>
        <v>44842NCYB Fld 40.479166666666667</v>
      </c>
      <c r="B3645" t="str">
        <f t="shared" si="178"/>
        <v>448420.479166666666667NCYB Fld 4</v>
      </c>
      <c r="C3645" s="2">
        <v>44842</v>
      </c>
      <c r="D3645" s="3" t="s">
        <v>49</v>
      </c>
      <c r="E3645" s="4">
        <v>0.47916666666666669</v>
      </c>
      <c r="F3645" s="3" t="s">
        <v>17</v>
      </c>
      <c r="G3645" s="5"/>
      <c r="H3645" s="5"/>
      <c r="I3645" s="5"/>
      <c r="J3645" s="5"/>
      <c r="K3645" s="5"/>
      <c r="L3645" s="6"/>
    </row>
    <row r="3646" spans="1:12" ht="15" hidden="1" x14ac:dyDescent="0.2">
      <c r="A3646" t="str">
        <f t="shared" si="177"/>
        <v>44842NCYB Fld 40.583333333333333</v>
      </c>
      <c r="B3646" t="str">
        <f t="shared" si="178"/>
        <v>448420.583333333333333NCYB Fld 4</v>
      </c>
      <c r="C3646" s="2">
        <v>44842</v>
      </c>
      <c r="D3646" s="3" t="s">
        <v>49</v>
      </c>
      <c r="E3646" s="4">
        <v>0.58333333333333337</v>
      </c>
      <c r="F3646" s="3" t="s">
        <v>17</v>
      </c>
      <c r="G3646" s="5"/>
      <c r="H3646" s="5"/>
      <c r="I3646" s="5"/>
      <c r="J3646" s="5"/>
      <c r="K3646" s="5"/>
      <c r="L3646" s="6"/>
    </row>
    <row r="3647" spans="1:12" ht="15" hidden="1" x14ac:dyDescent="0.2">
      <c r="A3647" t="str">
        <f t="shared" si="177"/>
        <v>44842NCYB Fld 40.6875</v>
      </c>
      <c r="B3647" t="str">
        <f t="shared" si="178"/>
        <v>448420.6875NCYB Fld 4</v>
      </c>
      <c r="C3647" s="2">
        <v>44842</v>
      </c>
      <c r="D3647" s="3" t="s">
        <v>49</v>
      </c>
      <c r="E3647" s="4">
        <v>0.6875</v>
      </c>
      <c r="F3647" s="3" t="s">
        <v>17</v>
      </c>
      <c r="G3647" s="5"/>
      <c r="H3647" s="5"/>
      <c r="I3647" s="5"/>
      <c r="J3647" s="5"/>
      <c r="K3647" s="5"/>
      <c r="L3647" s="6"/>
    </row>
    <row r="3648" spans="1:12" ht="15" hidden="1" x14ac:dyDescent="0.2">
      <c r="A3648" t="str">
        <f t="shared" si="177"/>
        <v>44842NCYB Fld 50.458333333333333</v>
      </c>
      <c r="B3648" t="str">
        <f t="shared" si="178"/>
        <v>448420.458333333333333NCYB Fld 5</v>
      </c>
      <c r="C3648" s="2">
        <v>44842</v>
      </c>
      <c r="D3648" s="3" t="s">
        <v>49</v>
      </c>
      <c r="E3648" s="4">
        <v>0.45833333333333331</v>
      </c>
      <c r="F3648" s="3" t="s">
        <v>18</v>
      </c>
      <c r="G3648" s="5"/>
      <c r="H3648" s="5"/>
      <c r="I3648" s="5"/>
      <c r="J3648" s="5"/>
      <c r="K3648" s="5"/>
      <c r="L3648" s="6"/>
    </row>
    <row r="3649" spans="1:12" ht="15" hidden="1" x14ac:dyDescent="0.2">
      <c r="A3649" t="str">
        <f t="shared" si="177"/>
        <v>44842NCYB Fld 50.520833333333333</v>
      </c>
      <c r="B3649" t="str">
        <f t="shared" si="178"/>
        <v>448420.520833333333333NCYB Fld 5</v>
      </c>
      <c r="C3649" s="2">
        <v>44842</v>
      </c>
      <c r="D3649" s="3" t="s">
        <v>49</v>
      </c>
      <c r="E3649" s="4">
        <v>0.52083333333333337</v>
      </c>
      <c r="F3649" s="3" t="s">
        <v>18</v>
      </c>
      <c r="G3649" s="5" t="s">
        <v>58</v>
      </c>
      <c r="H3649" s="5" t="s">
        <v>39</v>
      </c>
      <c r="I3649" s="5" t="s">
        <v>67</v>
      </c>
      <c r="J3649" s="5" t="s">
        <v>429</v>
      </c>
      <c r="K3649" s="5" t="s">
        <v>176</v>
      </c>
      <c r="L3649" s="6"/>
    </row>
    <row r="3650" spans="1:12" ht="15" hidden="1" x14ac:dyDescent="0.2">
      <c r="A3650" t="str">
        <f t="shared" si="177"/>
        <v>44842NCYB Fld 50.625</v>
      </c>
      <c r="B3650" t="str">
        <f t="shared" si="178"/>
        <v>448420.625NCYB Fld 5</v>
      </c>
      <c r="C3650" s="2">
        <v>44842</v>
      </c>
      <c r="D3650" s="3" t="s">
        <v>49</v>
      </c>
      <c r="E3650" s="4">
        <v>0.625</v>
      </c>
      <c r="F3650" s="3" t="s">
        <v>18</v>
      </c>
      <c r="G3650" s="5" t="s">
        <v>58</v>
      </c>
      <c r="H3650" s="5" t="s">
        <v>39</v>
      </c>
      <c r="I3650" s="5" t="s">
        <v>67</v>
      </c>
      <c r="J3650" s="5" t="s">
        <v>429</v>
      </c>
      <c r="K3650" s="5" t="s">
        <v>176</v>
      </c>
      <c r="L3650" s="6"/>
    </row>
    <row r="3651" spans="1:12" ht="15" hidden="1" x14ac:dyDescent="0.2">
      <c r="A3651" t="str">
        <f t="shared" si="177"/>
        <v>44842NCYB Fld 50.6875</v>
      </c>
      <c r="B3651" t="str">
        <f t="shared" si="178"/>
        <v>448420.6875NCYB Fld 5</v>
      </c>
      <c r="C3651" s="2">
        <v>44842</v>
      </c>
      <c r="D3651" s="3" t="s">
        <v>49</v>
      </c>
      <c r="E3651" s="4">
        <v>0.6875</v>
      </c>
      <c r="F3651" s="3" t="s">
        <v>18</v>
      </c>
      <c r="G3651" s="5"/>
      <c r="H3651" s="5"/>
      <c r="I3651" s="5"/>
      <c r="J3651" s="5"/>
      <c r="K3651" s="5"/>
      <c r="L3651" s="6"/>
    </row>
    <row r="3652" spans="1:12" ht="15" hidden="1" x14ac:dyDescent="0.2">
      <c r="A3652" t="str">
        <f t="shared" si="177"/>
        <v>44842NCYB Fld 60.416666666666667</v>
      </c>
      <c r="B3652" t="str">
        <f t="shared" si="178"/>
        <v>448420.416666666666667NCYB Fld 6</v>
      </c>
      <c r="C3652" s="2">
        <v>44842</v>
      </c>
      <c r="D3652" s="3" t="s">
        <v>49</v>
      </c>
      <c r="E3652" s="4">
        <v>0.41666666666666669</v>
      </c>
      <c r="F3652" s="3" t="s">
        <v>19</v>
      </c>
      <c r="G3652" s="5" t="s">
        <v>412</v>
      </c>
      <c r="H3652" s="5" t="s">
        <v>413</v>
      </c>
      <c r="I3652" s="5" t="s">
        <v>416</v>
      </c>
      <c r="J3652" s="5"/>
      <c r="K3652" s="5"/>
      <c r="L3652" s="6"/>
    </row>
    <row r="3653" spans="1:12" ht="15" hidden="1" x14ac:dyDescent="0.2">
      <c r="A3653" t="str">
        <f t="shared" si="177"/>
        <v>44842NCYB Fld 60.520833333333333</v>
      </c>
      <c r="B3653" t="str">
        <f t="shared" si="178"/>
        <v>448420.520833333333333NCYB Fld 6</v>
      </c>
      <c r="C3653" s="2">
        <v>44842</v>
      </c>
      <c r="D3653" s="3" t="s">
        <v>49</v>
      </c>
      <c r="E3653" s="4">
        <v>0.52083333333333337</v>
      </c>
      <c r="F3653" s="3" t="s">
        <v>19</v>
      </c>
      <c r="G3653" s="5"/>
      <c r="H3653" s="5"/>
      <c r="I3653" s="5"/>
      <c r="J3653" s="5"/>
      <c r="K3653" s="5"/>
      <c r="L3653" s="6"/>
    </row>
    <row r="3654" spans="1:12" ht="15" hidden="1" x14ac:dyDescent="0.2">
      <c r="A3654" t="str">
        <f t="shared" si="177"/>
        <v>44842NCYB Fld 60.625</v>
      </c>
      <c r="B3654" t="str">
        <f t="shared" si="178"/>
        <v>448420.625NCYB Fld 6</v>
      </c>
      <c r="C3654" s="2">
        <v>44842</v>
      </c>
      <c r="D3654" s="3" t="s">
        <v>49</v>
      </c>
      <c r="E3654" s="4">
        <v>0.625</v>
      </c>
      <c r="F3654" s="3" t="s">
        <v>19</v>
      </c>
      <c r="G3654" s="5"/>
      <c r="H3654" s="5"/>
      <c r="I3654" s="5"/>
      <c r="J3654" s="5"/>
      <c r="K3654" s="5"/>
      <c r="L3654" s="6"/>
    </row>
    <row r="3655" spans="1:12" ht="15" hidden="1" x14ac:dyDescent="0.2">
      <c r="A3655" t="str">
        <f t="shared" ref="A3655:A3718" si="179">+C3655&amp;F3655&amp;E3655</f>
        <v>44842NCYB Fld 60.6875</v>
      </c>
      <c r="B3655" t="str">
        <f t="shared" ref="B3655:B3718" si="180">C3655&amp;E3655&amp;F3655</f>
        <v>448420.6875NCYB Fld 6</v>
      </c>
      <c r="C3655" s="2">
        <v>44842</v>
      </c>
      <c r="D3655" s="3" t="s">
        <v>49</v>
      </c>
      <c r="E3655" s="4">
        <v>0.6875</v>
      </c>
      <c r="F3655" s="3" t="s">
        <v>19</v>
      </c>
      <c r="G3655" s="5"/>
      <c r="H3655" s="5"/>
      <c r="I3655" s="5"/>
      <c r="J3655" s="5"/>
      <c r="K3655" s="5"/>
      <c r="L3655" s="6"/>
    </row>
    <row r="3656" spans="1:12" ht="15" hidden="1" x14ac:dyDescent="0.2">
      <c r="A3656" t="str">
        <f t="shared" si="179"/>
        <v>44842NCYB Fld 70.416666666666667</v>
      </c>
      <c r="B3656" t="str">
        <f t="shared" si="180"/>
        <v>448420.416666666666667NCYB Fld 7</v>
      </c>
      <c r="C3656" s="2">
        <v>44842</v>
      </c>
      <c r="D3656" s="3" t="s">
        <v>49</v>
      </c>
      <c r="E3656" s="4">
        <v>0.41666666666666669</v>
      </c>
      <c r="F3656" s="3" t="s">
        <v>20</v>
      </c>
      <c r="G3656" s="5" t="s">
        <v>412</v>
      </c>
      <c r="H3656" s="5" t="s">
        <v>415</v>
      </c>
      <c r="I3656" s="5" t="s">
        <v>414</v>
      </c>
      <c r="J3656" s="5"/>
      <c r="K3656" s="5"/>
      <c r="L3656" s="6"/>
    </row>
    <row r="3657" spans="1:12" ht="15" hidden="1" x14ac:dyDescent="0.2">
      <c r="A3657" t="str">
        <f t="shared" si="179"/>
        <v>44842NCYB Fld 70.520833333333333</v>
      </c>
      <c r="B3657" t="str">
        <f t="shared" si="180"/>
        <v>448420.520833333333333NCYB Fld 7</v>
      </c>
      <c r="C3657" s="2">
        <v>44842</v>
      </c>
      <c r="D3657" s="3" t="s">
        <v>49</v>
      </c>
      <c r="E3657" s="4">
        <v>0.52083333333333337</v>
      </c>
      <c r="F3657" s="3" t="s">
        <v>20</v>
      </c>
      <c r="G3657" s="5"/>
      <c r="H3657" s="5"/>
      <c r="I3657" s="5"/>
      <c r="J3657" s="5"/>
      <c r="K3657" s="5"/>
      <c r="L3657" s="6"/>
    </row>
    <row r="3658" spans="1:12" ht="15" hidden="1" x14ac:dyDescent="0.2">
      <c r="A3658" t="str">
        <f t="shared" si="179"/>
        <v>44842NCYB Fld 70.583333333333333</v>
      </c>
      <c r="B3658" t="str">
        <f t="shared" si="180"/>
        <v>448420.583333333333333NCYB Fld 7</v>
      </c>
      <c r="C3658" s="2">
        <v>44842</v>
      </c>
      <c r="D3658" s="3" t="s">
        <v>49</v>
      </c>
      <c r="E3658" s="4">
        <v>0.58333333333333337</v>
      </c>
      <c r="F3658" s="3" t="s">
        <v>20</v>
      </c>
      <c r="G3658" s="5"/>
      <c r="H3658" s="5"/>
      <c r="I3658" s="5"/>
      <c r="J3658" s="5"/>
      <c r="K3658" s="5"/>
      <c r="L3658" s="6"/>
    </row>
    <row r="3659" spans="1:12" ht="15" hidden="1" x14ac:dyDescent="0.2">
      <c r="A3659" t="str">
        <f t="shared" si="179"/>
        <v>44842NCYB Fld 70.666666666666667</v>
      </c>
      <c r="B3659" t="str">
        <f t="shared" si="180"/>
        <v>448420.666666666666667NCYB Fld 7</v>
      </c>
      <c r="C3659" s="2">
        <v>44842</v>
      </c>
      <c r="D3659" s="3" t="s">
        <v>49</v>
      </c>
      <c r="E3659" s="4">
        <v>0.66666666666666663</v>
      </c>
      <c r="F3659" s="3" t="s">
        <v>20</v>
      </c>
      <c r="G3659" s="5"/>
      <c r="H3659" s="5"/>
      <c r="I3659" s="5"/>
      <c r="J3659" s="5"/>
      <c r="K3659" s="5"/>
      <c r="L3659" s="6"/>
    </row>
    <row r="3660" spans="1:12" ht="15" hidden="1" x14ac:dyDescent="0.2">
      <c r="A3660" t="str">
        <f t="shared" si="179"/>
        <v>44842NCYB Fld 80.416666666666667</v>
      </c>
      <c r="B3660" t="str">
        <f t="shared" si="180"/>
        <v>448420.416666666666667NCYB Fld 8</v>
      </c>
      <c r="C3660" s="2">
        <v>44842</v>
      </c>
      <c r="D3660" s="3" t="s">
        <v>49</v>
      </c>
      <c r="E3660" s="4">
        <v>0.41666666666666669</v>
      </c>
      <c r="F3660" s="3" t="s">
        <v>21</v>
      </c>
      <c r="G3660" s="5"/>
      <c r="H3660" s="5"/>
      <c r="I3660" s="5"/>
      <c r="J3660" s="5"/>
      <c r="K3660" s="5"/>
      <c r="L3660" s="6"/>
    </row>
    <row r="3661" spans="1:12" ht="15" hidden="1" x14ac:dyDescent="0.2">
      <c r="A3661" t="str">
        <f t="shared" si="179"/>
        <v>44842NCYB Fld 80.479166666666667</v>
      </c>
      <c r="B3661" t="str">
        <f t="shared" si="180"/>
        <v>448420.479166666666667NCYB Fld 8</v>
      </c>
      <c r="C3661" s="2">
        <v>44842</v>
      </c>
      <c r="D3661" s="3" t="s">
        <v>49</v>
      </c>
      <c r="E3661" s="4">
        <v>0.47916666666666669</v>
      </c>
      <c r="F3661" s="3" t="s">
        <v>21</v>
      </c>
      <c r="G3661" s="5"/>
      <c r="H3661" s="5"/>
      <c r="I3661" s="5"/>
      <c r="J3661" s="5"/>
      <c r="K3661" s="5"/>
      <c r="L3661" s="6"/>
    </row>
    <row r="3662" spans="1:12" ht="15" hidden="1" x14ac:dyDescent="0.2">
      <c r="A3662" t="str">
        <f t="shared" si="179"/>
        <v>44842NCYB Fld 80.583333333333333</v>
      </c>
      <c r="B3662" t="str">
        <f t="shared" si="180"/>
        <v>448420.583333333333333NCYB Fld 8</v>
      </c>
      <c r="C3662" s="2">
        <v>44842</v>
      </c>
      <c r="D3662" s="3" t="s">
        <v>49</v>
      </c>
      <c r="E3662" s="4">
        <v>0.58333333333333337</v>
      </c>
      <c r="F3662" s="3" t="s">
        <v>21</v>
      </c>
      <c r="G3662" s="5"/>
      <c r="H3662" s="5"/>
      <c r="I3662" s="5"/>
      <c r="J3662" s="5"/>
      <c r="K3662" s="5"/>
      <c r="L3662" s="6"/>
    </row>
    <row r="3663" spans="1:12" ht="15" hidden="1" x14ac:dyDescent="0.2">
      <c r="A3663" t="str">
        <f t="shared" si="179"/>
        <v>44842NCYB Fld 80.6875</v>
      </c>
      <c r="B3663" t="str">
        <f t="shared" si="180"/>
        <v>448420.6875NCYB Fld 8</v>
      </c>
      <c r="C3663" s="2">
        <v>44842</v>
      </c>
      <c r="D3663" s="3" t="s">
        <v>49</v>
      </c>
      <c r="E3663" s="4">
        <v>0.6875</v>
      </c>
      <c r="F3663" s="3" t="s">
        <v>21</v>
      </c>
      <c r="G3663" s="5"/>
      <c r="H3663" s="5"/>
      <c r="I3663" s="5"/>
      <c r="J3663" s="5"/>
      <c r="K3663" s="5"/>
      <c r="L3663" s="6"/>
    </row>
    <row r="3664" spans="1:12" ht="15" hidden="1" x14ac:dyDescent="0.2">
      <c r="A3664" t="str">
        <f t="shared" si="179"/>
        <v>44843NCYB Fld 10.416666666666667</v>
      </c>
      <c r="B3664" t="str">
        <f t="shared" si="180"/>
        <v>448430.416666666666667NCYB Fld 1</v>
      </c>
      <c r="C3664" s="2">
        <v>44843</v>
      </c>
      <c r="D3664" s="3" t="s">
        <v>50</v>
      </c>
      <c r="E3664" s="4">
        <v>0.41666666666666669</v>
      </c>
      <c r="F3664" s="3" t="s">
        <v>12</v>
      </c>
      <c r="G3664" s="5"/>
      <c r="H3664" s="5"/>
      <c r="I3664" s="5"/>
      <c r="J3664" s="5"/>
      <c r="K3664" s="5"/>
      <c r="L3664" s="6"/>
    </row>
    <row r="3665" spans="1:12" ht="15" hidden="1" x14ac:dyDescent="0.2">
      <c r="A3665" t="str">
        <f t="shared" si="179"/>
        <v>44843NCYB Fld 10.520833333333333</v>
      </c>
      <c r="B3665" t="str">
        <f t="shared" si="180"/>
        <v>448430.520833333333333NCYB Fld 1</v>
      </c>
      <c r="C3665" s="2">
        <v>44843</v>
      </c>
      <c r="D3665" s="3" t="s">
        <v>50</v>
      </c>
      <c r="E3665" s="4">
        <v>0.52083333333333337</v>
      </c>
      <c r="F3665" s="3" t="s">
        <v>12</v>
      </c>
      <c r="G3665" s="5"/>
      <c r="H3665" s="5"/>
      <c r="I3665" s="5"/>
      <c r="J3665" s="5"/>
      <c r="K3665" s="5"/>
      <c r="L3665" s="6"/>
    </row>
    <row r="3666" spans="1:12" ht="15" hidden="1" x14ac:dyDescent="0.2">
      <c r="A3666" t="str">
        <f t="shared" si="179"/>
        <v>44843NCYB Fld 10.625</v>
      </c>
      <c r="B3666" t="str">
        <f t="shared" si="180"/>
        <v>448430.625NCYB Fld 1</v>
      </c>
      <c r="C3666" s="2">
        <v>44843</v>
      </c>
      <c r="D3666" s="3" t="s">
        <v>50</v>
      </c>
      <c r="E3666" s="4">
        <v>0.625</v>
      </c>
      <c r="F3666" s="3" t="s">
        <v>12</v>
      </c>
      <c r="G3666" s="5" t="s">
        <v>58</v>
      </c>
      <c r="H3666" s="5" t="s">
        <v>389</v>
      </c>
      <c r="I3666" s="5" t="s">
        <v>258</v>
      </c>
      <c r="J3666" s="5" t="s">
        <v>431</v>
      </c>
      <c r="K3666" s="5" t="s">
        <v>411</v>
      </c>
      <c r="L3666" s="6"/>
    </row>
    <row r="3667" spans="1:12" ht="15" hidden="1" x14ac:dyDescent="0.2">
      <c r="A3667" t="str">
        <f t="shared" si="179"/>
        <v>44843NCYB Fld 10.729166666666667</v>
      </c>
      <c r="B3667" t="str">
        <f t="shared" si="180"/>
        <v>448430.729166666666667NCYB Fld 1</v>
      </c>
      <c r="C3667" s="2">
        <v>44843</v>
      </c>
      <c r="D3667" s="3" t="s">
        <v>50</v>
      </c>
      <c r="E3667" s="4">
        <v>0.72916666666666663</v>
      </c>
      <c r="F3667" s="3" t="s">
        <v>12</v>
      </c>
      <c r="G3667" s="5"/>
      <c r="H3667" s="5"/>
      <c r="I3667" s="5"/>
      <c r="J3667" s="5"/>
      <c r="K3667" s="5"/>
      <c r="L3667" s="6"/>
    </row>
    <row r="3668" spans="1:12" ht="15" hidden="1" x14ac:dyDescent="0.2">
      <c r="A3668" t="str">
        <f t="shared" si="179"/>
        <v>44843NCYB Fld 10.833333333333333</v>
      </c>
      <c r="B3668" t="str">
        <f t="shared" si="180"/>
        <v>448430.833333333333333NCYB Fld 1</v>
      </c>
      <c r="C3668" s="2">
        <v>44843</v>
      </c>
      <c r="D3668" s="3" t="s">
        <v>50</v>
      </c>
      <c r="E3668" s="4">
        <v>0.83333333333333337</v>
      </c>
      <c r="F3668" s="3" t="s">
        <v>12</v>
      </c>
      <c r="G3668" s="5"/>
      <c r="H3668" s="5"/>
      <c r="I3668" s="5"/>
      <c r="J3668" s="5"/>
      <c r="K3668" s="5"/>
      <c r="L3668" s="6"/>
    </row>
    <row r="3669" spans="1:12" ht="15" hidden="1" x14ac:dyDescent="0.2">
      <c r="A3669" t="str">
        <f t="shared" si="179"/>
        <v>44843NCYB Fld 20.416666666666667</v>
      </c>
      <c r="B3669" t="str">
        <f t="shared" si="180"/>
        <v>448430.416666666666667NCYB Fld 2</v>
      </c>
      <c r="C3669" s="2">
        <v>44843</v>
      </c>
      <c r="D3669" s="3" t="s">
        <v>50</v>
      </c>
      <c r="E3669" s="4">
        <v>0.41666666666666669</v>
      </c>
      <c r="F3669" s="3" t="s">
        <v>15</v>
      </c>
      <c r="G3669" s="5"/>
      <c r="H3669" s="5"/>
      <c r="I3669" s="5"/>
      <c r="J3669" s="5"/>
      <c r="K3669" s="5"/>
      <c r="L3669" s="6"/>
    </row>
    <row r="3670" spans="1:12" ht="15" hidden="1" x14ac:dyDescent="0.2">
      <c r="A3670" t="str">
        <f t="shared" si="179"/>
        <v>44843NCYB Fld 20.520833333333333</v>
      </c>
      <c r="B3670" t="str">
        <f t="shared" si="180"/>
        <v>448430.520833333333333NCYB Fld 2</v>
      </c>
      <c r="C3670" s="2">
        <v>44843</v>
      </c>
      <c r="D3670" s="3" t="s">
        <v>50</v>
      </c>
      <c r="E3670" s="4">
        <v>0.52083333333333337</v>
      </c>
      <c r="F3670" s="3" t="s">
        <v>15</v>
      </c>
      <c r="G3670" s="5"/>
      <c r="H3670" s="5"/>
      <c r="I3670" s="5"/>
      <c r="J3670" s="5"/>
      <c r="K3670" s="5"/>
      <c r="L3670" s="6"/>
    </row>
    <row r="3671" spans="1:12" ht="15" hidden="1" x14ac:dyDescent="0.2">
      <c r="A3671" t="str">
        <f t="shared" si="179"/>
        <v>44843NCYB Fld 20.625</v>
      </c>
      <c r="B3671" t="str">
        <f t="shared" si="180"/>
        <v>448430.625NCYB Fld 2</v>
      </c>
      <c r="C3671" s="2">
        <v>44843</v>
      </c>
      <c r="D3671" s="3" t="s">
        <v>50</v>
      </c>
      <c r="E3671" s="4">
        <v>0.625</v>
      </c>
      <c r="F3671" s="3" t="s">
        <v>15</v>
      </c>
      <c r="G3671" s="5"/>
      <c r="H3671" s="5"/>
      <c r="I3671" s="5"/>
      <c r="J3671" s="5"/>
      <c r="K3671" s="5"/>
      <c r="L3671" s="6"/>
    </row>
    <row r="3672" spans="1:12" ht="15" hidden="1" x14ac:dyDescent="0.2">
      <c r="A3672" t="str">
        <f t="shared" si="179"/>
        <v>44843NCYB Fld 20.729166666666667</v>
      </c>
      <c r="B3672" t="str">
        <f t="shared" si="180"/>
        <v>448430.729166666666667NCYB Fld 2</v>
      </c>
      <c r="C3672" s="2">
        <v>44843</v>
      </c>
      <c r="D3672" s="3" t="s">
        <v>50</v>
      </c>
      <c r="E3672" s="4">
        <v>0.72916666666666663</v>
      </c>
      <c r="F3672" s="3" t="s">
        <v>15</v>
      </c>
      <c r="G3672" s="5"/>
      <c r="H3672" s="5"/>
      <c r="I3672" s="5"/>
      <c r="J3672" s="5"/>
      <c r="K3672" s="5"/>
      <c r="L3672" s="6"/>
    </row>
    <row r="3673" spans="1:12" ht="15" hidden="1" x14ac:dyDescent="0.2">
      <c r="A3673" t="str">
        <f t="shared" si="179"/>
        <v>44843NCYB Fld 30.479166666666667</v>
      </c>
      <c r="B3673" t="str">
        <f t="shared" si="180"/>
        <v>448430.479166666666667NCYB Fld 3</v>
      </c>
      <c r="C3673" s="2">
        <v>44843</v>
      </c>
      <c r="D3673" s="3" t="s">
        <v>50</v>
      </c>
      <c r="E3673" s="4">
        <v>0.47916666666666669</v>
      </c>
      <c r="F3673" s="3" t="s">
        <v>16</v>
      </c>
      <c r="G3673" s="5" t="s">
        <v>58</v>
      </c>
      <c r="H3673" s="5" t="s">
        <v>433</v>
      </c>
      <c r="I3673" s="5" t="s">
        <v>60</v>
      </c>
      <c r="J3673" s="5" t="s">
        <v>65</v>
      </c>
      <c r="K3673" s="5" t="s">
        <v>238</v>
      </c>
      <c r="L3673" s="6"/>
    </row>
    <row r="3674" spans="1:12" ht="15" hidden="1" x14ac:dyDescent="0.2">
      <c r="A3674" t="str">
        <f t="shared" si="179"/>
        <v>44843NCYB Fld 30.583333333333333</v>
      </c>
      <c r="B3674" t="str">
        <f t="shared" si="180"/>
        <v>448430.583333333333333NCYB Fld 3</v>
      </c>
      <c r="C3674" s="2">
        <v>44843</v>
      </c>
      <c r="D3674" s="3" t="s">
        <v>50</v>
      </c>
      <c r="E3674" s="4">
        <v>0.58333333333333337</v>
      </c>
      <c r="F3674" s="3" t="s">
        <v>16</v>
      </c>
      <c r="G3674" s="5" t="s">
        <v>58</v>
      </c>
      <c r="H3674" s="5" t="s">
        <v>433</v>
      </c>
      <c r="I3674" s="5" t="s">
        <v>60</v>
      </c>
      <c r="J3674" s="5" t="s">
        <v>65</v>
      </c>
      <c r="K3674" s="5" t="s">
        <v>238</v>
      </c>
      <c r="L3674" s="6"/>
    </row>
    <row r="3675" spans="1:12" ht="15" hidden="1" x14ac:dyDescent="0.2">
      <c r="A3675" t="str">
        <f t="shared" si="179"/>
        <v>44843NCYB Fld 30.666666666666667</v>
      </c>
      <c r="B3675" t="str">
        <f t="shared" si="180"/>
        <v>448430.666666666666667NCYB Fld 3</v>
      </c>
      <c r="C3675" s="2">
        <v>44843</v>
      </c>
      <c r="D3675" s="3" t="s">
        <v>50</v>
      </c>
      <c r="E3675" s="4">
        <v>0.66666666666666663</v>
      </c>
      <c r="F3675" s="3" t="s">
        <v>16</v>
      </c>
      <c r="G3675" s="5"/>
      <c r="H3675" s="5"/>
      <c r="I3675" s="5"/>
      <c r="J3675" s="5"/>
      <c r="K3675" s="5"/>
      <c r="L3675" s="6"/>
    </row>
    <row r="3676" spans="1:12" ht="15" hidden="1" x14ac:dyDescent="0.2">
      <c r="A3676" t="str">
        <f t="shared" si="179"/>
        <v>44843NCYB Fld 30.6875</v>
      </c>
      <c r="B3676" t="str">
        <f t="shared" si="180"/>
        <v>448430.6875NCYB Fld 3</v>
      </c>
      <c r="C3676" s="2">
        <v>44843</v>
      </c>
      <c r="D3676" s="3" t="s">
        <v>50</v>
      </c>
      <c r="E3676" s="4">
        <v>0.6875</v>
      </c>
      <c r="F3676" s="3" t="s">
        <v>16</v>
      </c>
      <c r="G3676" s="5"/>
      <c r="H3676" s="5"/>
      <c r="I3676" s="5"/>
      <c r="J3676" s="5"/>
      <c r="K3676" s="5"/>
      <c r="L3676" s="6"/>
    </row>
    <row r="3677" spans="1:12" ht="15" hidden="1" x14ac:dyDescent="0.2">
      <c r="A3677" t="str">
        <f t="shared" si="179"/>
        <v>44843NCYB Fld 30.791666666666667</v>
      </c>
      <c r="B3677" t="str">
        <f t="shared" si="180"/>
        <v>448430.791666666666667NCYB Fld 3</v>
      </c>
      <c r="C3677" s="2">
        <v>44843</v>
      </c>
      <c r="D3677" s="3" t="s">
        <v>50</v>
      </c>
      <c r="E3677" s="4">
        <v>0.79166666666666663</v>
      </c>
      <c r="F3677" s="3" t="s">
        <v>16</v>
      </c>
      <c r="G3677" s="5"/>
      <c r="H3677" s="5"/>
      <c r="I3677" s="5"/>
      <c r="J3677" s="5"/>
      <c r="K3677" s="5"/>
      <c r="L3677" s="6"/>
    </row>
    <row r="3678" spans="1:12" ht="15" hidden="1" x14ac:dyDescent="0.2">
      <c r="A3678" t="str">
        <f t="shared" si="179"/>
        <v>44843NCYB Fld 40.416666666666667</v>
      </c>
      <c r="B3678" t="str">
        <f t="shared" si="180"/>
        <v>448430.416666666666667NCYB Fld 4</v>
      </c>
      <c r="C3678" s="2">
        <v>44843</v>
      </c>
      <c r="D3678" s="3" t="s">
        <v>50</v>
      </c>
      <c r="E3678" s="4">
        <v>0.41666666666666669</v>
      </c>
      <c r="F3678" s="3" t="s">
        <v>17</v>
      </c>
      <c r="G3678" s="5" t="s">
        <v>58</v>
      </c>
      <c r="H3678" s="5" t="s">
        <v>179</v>
      </c>
      <c r="I3678" s="5" t="s">
        <v>82</v>
      </c>
      <c r="J3678" s="5" t="s">
        <v>154</v>
      </c>
      <c r="K3678" s="5" t="s">
        <v>144</v>
      </c>
      <c r="L3678" s="6"/>
    </row>
    <row r="3679" spans="1:12" ht="15" hidden="1" x14ac:dyDescent="0.2">
      <c r="A3679" t="str">
        <f t="shared" si="179"/>
        <v>44843NCYB Fld 40.479166666666667</v>
      </c>
      <c r="B3679" t="str">
        <f t="shared" si="180"/>
        <v>448430.479166666666667NCYB Fld 4</v>
      </c>
      <c r="C3679" s="2">
        <v>44843</v>
      </c>
      <c r="D3679" s="3" t="s">
        <v>50</v>
      </c>
      <c r="E3679" s="4">
        <v>0.47916666666666669</v>
      </c>
      <c r="F3679" s="3" t="s">
        <v>17</v>
      </c>
      <c r="G3679" s="5"/>
      <c r="H3679" s="5"/>
      <c r="I3679" s="5"/>
      <c r="J3679" s="5"/>
      <c r="K3679" s="5"/>
      <c r="L3679" s="6"/>
    </row>
    <row r="3680" spans="1:12" ht="15" hidden="1" x14ac:dyDescent="0.2">
      <c r="A3680" t="str">
        <f t="shared" si="179"/>
        <v>44843NCYB Fld 40.583333333333333</v>
      </c>
      <c r="B3680" t="str">
        <f t="shared" si="180"/>
        <v>448430.583333333333333NCYB Fld 4</v>
      </c>
      <c r="C3680" s="2">
        <v>44843</v>
      </c>
      <c r="D3680" s="3" t="s">
        <v>50</v>
      </c>
      <c r="E3680" s="4">
        <v>0.58333333333333337</v>
      </c>
      <c r="F3680" s="3" t="s">
        <v>17</v>
      </c>
      <c r="G3680" s="5"/>
      <c r="H3680" s="5"/>
      <c r="I3680" s="5"/>
      <c r="J3680" s="5"/>
      <c r="K3680" s="5"/>
      <c r="L3680" s="6"/>
    </row>
    <row r="3681" spans="1:12" ht="15" hidden="1" x14ac:dyDescent="0.2">
      <c r="A3681" t="str">
        <f t="shared" si="179"/>
        <v>44843NCYB Fld 40.666666666666667</v>
      </c>
      <c r="B3681" t="str">
        <f t="shared" si="180"/>
        <v>448430.666666666666667NCYB Fld 4</v>
      </c>
      <c r="C3681" s="2">
        <v>44843</v>
      </c>
      <c r="D3681" s="3" t="s">
        <v>50</v>
      </c>
      <c r="E3681" s="4">
        <v>0.66666666666666663</v>
      </c>
      <c r="F3681" s="3" t="s">
        <v>17</v>
      </c>
      <c r="G3681" s="5" t="s">
        <v>58</v>
      </c>
      <c r="H3681" s="5" t="s">
        <v>175</v>
      </c>
      <c r="I3681" s="5" t="s">
        <v>86</v>
      </c>
      <c r="J3681" s="5" t="s">
        <v>71</v>
      </c>
      <c r="K3681" s="5" t="s">
        <v>428</v>
      </c>
      <c r="L3681" s="6"/>
    </row>
    <row r="3682" spans="1:12" ht="15" hidden="1" x14ac:dyDescent="0.2">
      <c r="A3682" t="str">
        <f t="shared" si="179"/>
        <v>44843NCYB Fld 50.416666666666667</v>
      </c>
      <c r="B3682" t="str">
        <f t="shared" si="180"/>
        <v>448430.416666666666667NCYB Fld 5</v>
      </c>
      <c r="C3682" s="2">
        <v>44843</v>
      </c>
      <c r="D3682" s="3" t="s">
        <v>50</v>
      </c>
      <c r="E3682" s="4">
        <v>0.41666666666666669</v>
      </c>
      <c r="F3682" s="3" t="s">
        <v>18</v>
      </c>
      <c r="G3682" s="5" t="s">
        <v>58</v>
      </c>
      <c r="H3682" s="5" t="s">
        <v>39</v>
      </c>
      <c r="I3682" s="5" t="s">
        <v>70</v>
      </c>
      <c r="J3682" s="5" t="s">
        <v>411</v>
      </c>
      <c r="K3682" s="5" t="s">
        <v>203</v>
      </c>
      <c r="L3682" s="6"/>
    </row>
    <row r="3683" spans="1:12" ht="15" hidden="1" x14ac:dyDescent="0.2">
      <c r="A3683" t="str">
        <f t="shared" si="179"/>
        <v>44843NCYB Fld 50.520833333333333</v>
      </c>
      <c r="B3683" t="str">
        <f t="shared" si="180"/>
        <v>448430.520833333333333NCYB Fld 5</v>
      </c>
      <c r="C3683" s="2">
        <v>44843</v>
      </c>
      <c r="D3683" s="3" t="s">
        <v>50</v>
      </c>
      <c r="E3683" s="4">
        <v>0.52083333333333337</v>
      </c>
      <c r="F3683" s="3" t="s">
        <v>18</v>
      </c>
      <c r="G3683" s="5" t="s">
        <v>58</v>
      </c>
      <c r="H3683" s="5" t="s">
        <v>425</v>
      </c>
      <c r="I3683" s="5" t="s">
        <v>70</v>
      </c>
      <c r="J3683" s="5" t="s">
        <v>431</v>
      </c>
      <c r="K3683" s="5" t="s">
        <v>426</v>
      </c>
      <c r="L3683" s="6"/>
    </row>
    <row r="3684" spans="1:12" ht="15" hidden="1" x14ac:dyDescent="0.2">
      <c r="A3684" t="str">
        <f t="shared" si="179"/>
        <v>44843NCYB Fld 50.625</v>
      </c>
      <c r="B3684" t="str">
        <f t="shared" si="180"/>
        <v>448430.625NCYB Fld 5</v>
      </c>
      <c r="C3684" s="2">
        <v>44843</v>
      </c>
      <c r="D3684" s="3" t="s">
        <v>50</v>
      </c>
      <c r="E3684" s="4">
        <v>0.625</v>
      </c>
      <c r="F3684" s="3" t="s">
        <v>18</v>
      </c>
      <c r="G3684" s="5"/>
      <c r="H3684" s="5"/>
      <c r="I3684" s="5"/>
      <c r="J3684" s="5"/>
      <c r="K3684" s="5"/>
      <c r="L3684" s="6"/>
    </row>
    <row r="3685" spans="1:12" ht="15" hidden="1" x14ac:dyDescent="0.2">
      <c r="A3685" t="str">
        <f t="shared" si="179"/>
        <v>44843NCYB Fld 50.666666666666667</v>
      </c>
      <c r="B3685" t="str">
        <f t="shared" si="180"/>
        <v>448430.666666666666667NCYB Fld 5</v>
      </c>
      <c r="C3685" s="2">
        <v>44843</v>
      </c>
      <c r="D3685" s="3" t="s">
        <v>50</v>
      </c>
      <c r="E3685" s="4">
        <v>0.66666666666666663</v>
      </c>
      <c r="F3685" s="3" t="s">
        <v>18</v>
      </c>
      <c r="G3685" s="5" t="s">
        <v>58</v>
      </c>
      <c r="H3685" s="5" t="s">
        <v>227</v>
      </c>
      <c r="I3685" s="5" t="s">
        <v>139</v>
      </c>
      <c r="J3685" s="5" t="s">
        <v>78</v>
      </c>
      <c r="K3685" s="5" t="s">
        <v>418</v>
      </c>
      <c r="L3685" s="6"/>
    </row>
    <row r="3686" spans="1:12" ht="15" hidden="1" x14ac:dyDescent="0.2">
      <c r="A3686" t="str">
        <f t="shared" si="179"/>
        <v>44843NCYB Fld 60.416666666666667</v>
      </c>
      <c r="B3686" t="str">
        <f t="shared" si="180"/>
        <v>448430.416666666666667NCYB Fld 6</v>
      </c>
      <c r="C3686" s="2">
        <v>44843</v>
      </c>
      <c r="D3686" s="3" t="s">
        <v>50</v>
      </c>
      <c r="E3686" s="4">
        <v>0.41666666666666669</v>
      </c>
      <c r="F3686" s="3" t="s">
        <v>19</v>
      </c>
      <c r="G3686" s="5" t="s">
        <v>58</v>
      </c>
      <c r="H3686" s="5" t="s">
        <v>39</v>
      </c>
      <c r="I3686" s="5" t="s">
        <v>73</v>
      </c>
      <c r="J3686" s="5" t="s">
        <v>151</v>
      </c>
      <c r="K3686" s="5" t="s">
        <v>288</v>
      </c>
      <c r="L3686" s="6"/>
    </row>
    <row r="3687" spans="1:12" ht="15" hidden="1" x14ac:dyDescent="0.2">
      <c r="A3687" t="str">
        <f t="shared" si="179"/>
        <v>44843NCYB Fld 60.541666666666667</v>
      </c>
      <c r="B3687" t="str">
        <f t="shared" si="180"/>
        <v>448430.541666666666667NCYB Fld 6</v>
      </c>
      <c r="C3687" s="2">
        <v>44843</v>
      </c>
      <c r="D3687" s="3" t="s">
        <v>50</v>
      </c>
      <c r="E3687" s="4">
        <v>0.54166666666666663</v>
      </c>
      <c r="F3687" s="3" t="s">
        <v>19</v>
      </c>
      <c r="G3687" s="5" t="s">
        <v>58</v>
      </c>
      <c r="H3687" s="5" t="s">
        <v>32</v>
      </c>
      <c r="I3687" s="5" t="s">
        <v>139</v>
      </c>
      <c r="J3687" s="5" t="s">
        <v>288</v>
      </c>
      <c r="K3687" s="5" t="s">
        <v>203</v>
      </c>
      <c r="L3687" s="6"/>
    </row>
    <row r="3688" spans="1:12" ht="15" hidden="1" x14ac:dyDescent="0.2">
      <c r="A3688" t="str">
        <f t="shared" si="179"/>
        <v>44843NCYB Fld 60.583333333333333</v>
      </c>
      <c r="B3688" t="str">
        <f t="shared" si="180"/>
        <v>448430.583333333333333NCYB Fld 6</v>
      </c>
      <c r="C3688" s="2">
        <v>44843</v>
      </c>
      <c r="D3688" s="3" t="s">
        <v>50</v>
      </c>
      <c r="E3688" s="4">
        <v>0.58333333333333337</v>
      </c>
      <c r="F3688" s="3" t="s">
        <v>19</v>
      </c>
      <c r="G3688" s="5"/>
      <c r="H3688" s="5"/>
      <c r="I3688" s="5"/>
      <c r="J3688" s="5"/>
      <c r="K3688" s="5"/>
      <c r="L3688" s="6"/>
    </row>
    <row r="3689" spans="1:12" ht="15" hidden="1" x14ac:dyDescent="0.2">
      <c r="A3689" t="str">
        <f t="shared" si="179"/>
        <v>44843NCYB Fld 60.6875</v>
      </c>
      <c r="B3689" t="str">
        <f t="shared" si="180"/>
        <v>448430.6875NCYB Fld 6</v>
      </c>
      <c r="C3689" s="2">
        <v>44843</v>
      </c>
      <c r="D3689" s="3" t="s">
        <v>50</v>
      </c>
      <c r="E3689" s="4">
        <v>0.6875</v>
      </c>
      <c r="F3689" s="3" t="s">
        <v>19</v>
      </c>
      <c r="G3689" s="5"/>
      <c r="H3689" s="5"/>
      <c r="I3689" s="5"/>
      <c r="J3689" s="5"/>
      <c r="K3689" s="5"/>
      <c r="L3689" s="6"/>
    </row>
    <row r="3690" spans="1:12" ht="15" hidden="1" x14ac:dyDescent="0.2">
      <c r="A3690" t="str">
        <f t="shared" si="179"/>
        <v>44843NCYB Fld 70.416666666666667</v>
      </c>
      <c r="B3690" t="str">
        <f t="shared" si="180"/>
        <v>448430.416666666666667NCYB Fld 7</v>
      </c>
      <c r="C3690" s="2">
        <v>44843</v>
      </c>
      <c r="D3690" s="3" t="s">
        <v>50</v>
      </c>
      <c r="E3690" s="4">
        <v>0.41666666666666669</v>
      </c>
      <c r="F3690" s="3" t="s">
        <v>20</v>
      </c>
      <c r="G3690" s="5" t="s">
        <v>58</v>
      </c>
      <c r="H3690" s="5" t="s">
        <v>63</v>
      </c>
      <c r="I3690" s="5" t="s">
        <v>64</v>
      </c>
      <c r="J3690" s="5" t="s">
        <v>428</v>
      </c>
      <c r="K3690" s="5"/>
      <c r="L3690" s="6"/>
    </row>
    <row r="3691" spans="1:12" ht="15" hidden="1" x14ac:dyDescent="0.2">
      <c r="A3691" t="str">
        <f t="shared" si="179"/>
        <v>44843NCYB Fld 70.520833333333333</v>
      </c>
      <c r="B3691" t="str">
        <f t="shared" si="180"/>
        <v>448430.520833333333333NCYB Fld 7</v>
      </c>
      <c r="C3691" s="2">
        <v>44843</v>
      </c>
      <c r="D3691" s="3" t="s">
        <v>50</v>
      </c>
      <c r="E3691" s="4">
        <v>0.52083333333333337</v>
      </c>
      <c r="F3691" s="3" t="s">
        <v>20</v>
      </c>
      <c r="G3691" s="5" t="s">
        <v>14</v>
      </c>
      <c r="H3691" s="5" t="s">
        <v>58</v>
      </c>
      <c r="I3691" s="5" t="s">
        <v>140</v>
      </c>
      <c r="J3691" s="5"/>
      <c r="K3691" s="5"/>
      <c r="L3691" s="6"/>
    </row>
    <row r="3692" spans="1:12" ht="15" hidden="1" x14ac:dyDescent="0.2">
      <c r="A3692" t="str">
        <f t="shared" si="179"/>
        <v>44843NCYB Fld 70.625</v>
      </c>
      <c r="B3692" t="str">
        <f t="shared" si="180"/>
        <v>448430.625NCYB Fld 7</v>
      </c>
      <c r="C3692" s="2">
        <v>44843</v>
      </c>
      <c r="D3692" s="3" t="s">
        <v>50</v>
      </c>
      <c r="E3692" s="4">
        <v>0.625</v>
      </c>
      <c r="F3692" s="3" t="s">
        <v>20</v>
      </c>
      <c r="G3692" s="5"/>
      <c r="H3692" s="5"/>
      <c r="I3692" s="5"/>
      <c r="J3692" s="5"/>
      <c r="K3692" s="5"/>
      <c r="L3692" s="6"/>
    </row>
    <row r="3693" spans="1:12" ht="15" hidden="1" x14ac:dyDescent="0.2">
      <c r="A3693" t="str">
        <f t="shared" si="179"/>
        <v>44843NCYB Fld 70.729166666666667</v>
      </c>
      <c r="B3693" t="str">
        <f t="shared" si="180"/>
        <v>448430.729166666666667NCYB Fld 7</v>
      </c>
      <c r="C3693" s="2">
        <v>44843</v>
      </c>
      <c r="D3693" s="3" t="s">
        <v>50</v>
      </c>
      <c r="E3693" s="4">
        <v>0.72916666666666663</v>
      </c>
      <c r="F3693" s="3" t="s">
        <v>20</v>
      </c>
      <c r="G3693" s="5"/>
      <c r="H3693" s="5"/>
      <c r="I3693" s="5"/>
      <c r="J3693" s="5"/>
      <c r="K3693" s="5"/>
      <c r="L3693" s="6"/>
    </row>
    <row r="3694" spans="1:12" ht="15" hidden="1" x14ac:dyDescent="0.2">
      <c r="A3694" t="str">
        <f t="shared" si="179"/>
        <v>44843NCYB Fld 80.416666666666667</v>
      </c>
      <c r="B3694" t="str">
        <f t="shared" si="180"/>
        <v>448430.416666666666667NCYB Fld 8</v>
      </c>
      <c r="C3694" s="2">
        <v>44843</v>
      </c>
      <c r="D3694" s="3" t="s">
        <v>50</v>
      </c>
      <c r="E3694" s="4">
        <v>0.41666666666666669</v>
      </c>
      <c r="F3694" s="3" t="s">
        <v>21</v>
      </c>
      <c r="G3694" s="5"/>
      <c r="H3694" s="5"/>
      <c r="I3694" s="5"/>
      <c r="J3694" s="5"/>
      <c r="K3694" s="5"/>
      <c r="L3694" s="6"/>
    </row>
    <row r="3695" spans="1:12" ht="15" hidden="1" x14ac:dyDescent="0.2">
      <c r="A3695" t="str">
        <f t="shared" si="179"/>
        <v>44843NCYB Fld 80.479166666666667</v>
      </c>
      <c r="B3695" t="str">
        <f t="shared" si="180"/>
        <v>448430.479166666666667NCYB Fld 8</v>
      </c>
      <c r="C3695" s="2">
        <v>44843</v>
      </c>
      <c r="D3695" s="3" t="s">
        <v>50</v>
      </c>
      <c r="E3695" s="4">
        <v>0.47916666666666669</v>
      </c>
      <c r="F3695" s="3" t="s">
        <v>21</v>
      </c>
      <c r="G3695" s="5"/>
      <c r="H3695" s="5"/>
      <c r="I3695" s="5"/>
      <c r="J3695" s="5"/>
      <c r="K3695" s="5"/>
      <c r="L3695" s="6"/>
    </row>
    <row r="3696" spans="1:12" ht="15" hidden="1" x14ac:dyDescent="0.2">
      <c r="A3696" t="str">
        <f t="shared" si="179"/>
        <v>44843NCYB Fld 80.583333333333333</v>
      </c>
      <c r="B3696" t="str">
        <f t="shared" si="180"/>
        <v>448430.583333333333333NCYB Fld 8</v>
      </c>
      <c r="C3696" s="2">
        <v>44843</v>
      </c>
      <c r="D3696" s="3" t="s">
        <v>50</v>
      </c>
      <c r="E3696" s="4">
        <v>0.58333333333333337</v>
      </c>
      <c r="F3696" s="3" t="s">
        <v>21</v>
      </c>
      <c r="G3696" s="5"/>
      <c r="H3696" s="5"/>
      <c r="I3696" s="5"/>
      <c r="J3696" s="5"/>
      <c r="K3696" s="5"/>
      <c r="L3696" s="6"/>
    </row>
    <row r="3697" spans="1:12" ht="15" hidden="1" x14ac:dyDescent="0.2">
      <c r="A3697" t="str">
        <f t="shared" si="179"/>
        <v>44843NCYB Fld 80.6875</v>
      </c>
      <c r="B3697" t="str">
        <f t="shared" si="180"/>
        <v>448430.6875NCYB Fld 8</v>
      </c>
      <c r="C3697" s="2">
        <v>44843</v>
      </c>
      <c r="D3697" s="3" t="s">
        <v>50</v>
      </c>
      <c r="E3697" s="4">
        <v>0.6875</v>
      </c>
      <c r="F3697" s="3" t="s">
        <v>21</v>
      </c>
      <c r="G3697" s="5"/>
      <c r="H3697" s="5"/>
      <c r="I3697" s="5"/>
      <c r="J3697" s="5"/>
      <c r="K3697" s="5"/>
      <c r="L3697" s="6"/>
    </row>
    <row r="3698" spans="1:12" ht="15" hidden="1" x14ac:dyDescent="0.2">
      <c r="A3698" t="str">
        <f t="shared" si="179"/>
        <v>44844NCYB Fld 10.625</v>
      </c>
      <c r="B3698" t="str">
        <f t="shared" si="180"/>
        <v>448440.625NCYB Fld 1</v>
      </c>
      <c r="C3698" s="2">
        <v>44844</v>
      </c>
      <c r="D3698" s="3" t="s">
        <v>11</v>
      </c>
      <c r="E3698" s="4">
        <v>0.625</v>
      </c>
      <c r="F3698" s="3" t="s">
        <v>12</v>
      </c>
      <c r="G3698" s="5"/>
      <c r="H3698" s="5"/>
      <c r="I3698" s="5"/>
      <c r="J3698" s="5"/>
      <c r="K3698" s="5"/>
      <c r="L3698" s="6"/>
    </row>
    <row r="3699" spans="1:12" ht="15" hidden="1" x14ac:dyDescent="0.2">
      <c r="A3699" t="str">
        <f t="shared" si="179"/>
        <v>44844NCYB Fld 10.75</v>
      </c>
      <c r="B3699" t="str">
        <f t="shared" si="180"/>
        <v>448440.75NCYB Fld 1</v>
      </c>
      <c r="C3699" s="2">
        <v>44844</v>
      </c>
      <c r="D3699" s="3" t="s">
        <v>11</v>
      </c>
      <c r="E3699" s="4">
        <v>0.75</v>
      </c>
      <c r="F3699" s="3" t="s">
        <v>12</v>
      </c>
      <c r="G3699" s="5"/>
      <c r="H3699" s="5"/>
      <c r="I3699" s="5"/>
      <c r="J3699" s="5"/>
      <c r="K3699" s="5"/>
      <c r="L3699" s="6"/>
    </row>
    <row r="3700" spans="1:12" ht="15" hidden="1" x14ac:dyDescent="0.2">
      <c r="A3700" t="str">
        <f t="shared" si="179"/>
        <v>44844NCYB Fld 10.84375</v>
      </c>
      <c r="B3700" t="str">
        <f t="shared" si="180"/>
        <v>448440.84375NCYB Fld 1</v>
      </c>
      <c r="C3700" s="2">
        <v>44844</v>
      </c>
      <c r="D3700" s="3" t="s">
        <v>11</v>
      </c>
      <c r="E3700" s="4">
        <v>0.84375</v>
      </c>
      <c r="F3700" s="3" t="s">
        <v>12</v>
      </c>
      <c r="G3700" s="5"/>
      <c r="H3700" s="5"/>
      <c r="I3700" s="5"/>
      <c r="J3700" s="5"/>
      <c r="K3700" s="5"/>
      <c r="L3700" s="6"/>
    </row>
    <row r="3701" spans="1:12" ht="15" hidden="1" x14ac:dyDescent="0.2">
      <c r="A3701" t="str">
        <f t="shared" si="179"/>
        <v>44844NCYB Fld 20.625</v>
      </c>
      <c r="B3701" t="str">
        <f t="shared" si="180"/>
        <v>448440.625NCYB Fld 2</v>
      </c>
      <c r="C3701" s="2">
        <v>44844</v>
      </c>
      <c r="D3701" s="3" t="s">
        <v>11</v>
      </c>
      <c r="E3701" s="4">
        <v>0.625</v>
      </c>
      <c r="F3701" s="3" t="s">
        <v>15</v>
      </c>
      <c r="G3701" s="5"/>
      <c r="H3701" s="5"/>
      <c r="I3701" s="5"/>
      <c r="J3701" s="5"/>
      <c r="K3701" s="5"/>
      <c r="L3701" s="6"/>
    </row>
    <row r="3702" spans="1:12" ht="15" hidden="1" x14ac:dyDescent="0.2">
      <c r="A3702" t="str">
        <f t="shared" si="179"/>
        <v>44844NCYB Fld 20.75</v>
      </c>
      <c r="B3702" t="str">
        <f t="shared" si="180"/>
        <v>448440.75NCYB Fld 2</v>
      </c>
      <c r="C3702" s="2">
        <v>44844</v>
      </c>
      <c r="D3702" s="3" t="s">
        <v>11</v>
      </c>
      <c r="E3702" s="4">
        <v>0.75</v>
      </c>
      <c r="F3702" s="3" t="s">
        <v>15</v>
      </c>
      <c r="G3702" s="5"/>
      <c r="H3702" s="5"/>
      <c r="I3702" s="5"/>
      <c r="J3702" s="5"/>
      <c r="K3702" s="5"/>
      <c r="L3702" s="6"/>
    </row>
    <row r="3703" spans="1:12" ht="15" hidden="1" x14ac:dyDescent="0.2">
      <c r="A3703" t="str">
        <f t="shared" si="179"/>
        <v>44844NCYB Fld 30.75</v>
      </c>
      <c r="B3703" t="str">
        <f t="shared" si="180"/>
        <v>448440.75NCYB Fld 3</v>
      </c>
      <c r="C3703" s="2">
        <v>44844</v>
      </c>
      <c r="D3703" s="3" t="s">
        <v>11</v>
      </c>
      <c r="E3703" s="4">
        <v>0.75</v>
      </c>
      <c r="F3703" s="3" t="s">
        <v>16</v>
      </c>
      <c r="G3703" s="5" t="s">
        <v>14</v>
      </c>
      <c r="H3703" s="5" t="s">
        <v>58</v>
      </c>
      <c r="I3703" s="5" t="s">
        <v>60</v>
      </c>
      <c r="J3703" s="5"/>
      <c r="K3703" s="5"/>
      <c r="L3703" s="6"/>
    </row>
    <row r="3704" spans="1:12" ht="15" hidden="1" x14ac:dyDescent="0.2">
      <c r="A3704" t="str">
        <f t="shared" si="179"/>
        <v>44844NCYB Fld 30.833333333333333</v>
      </c>
      <c r="B3704" t="str">
        <f t="shared" si="180"/>
        <v>448440.833333333333333NCYB Fld 3</v>
      </c>
      <c r="C3704" s="2">
        <v>44844</v>
      </c>
      <c r="D3704" s="3" t="s">
        <v>11</v>
      </c>
      <c r="E3704" s="4">
        <v>0.83333333333333337</v>
      </c>
      <c r="F3704" s="3" t="s">
        <v>16</v>
      </c>
      <c r="G3704" s="5"/>
      <c r="H3704" s="5"/>
      <c r="I3704" s="5"/>
      <c r="J3704" s="5"/>
      <c r="K3704" s="5"/>
      <c r="L3704" s="6"/>
    </row>
    <row r="3705" spans="1:12" ht="15" hidden="1" x14ac:dyDescent="0.2">
      <c r="A3705" t="str">
        <f t="shared" si="179"/>
        <v>44844NCYB Fld 40.75</v>
      </c>
      <c r="B3705" t="str">
        <f t="shared" si="180"/>
        <v>448440.75NCYB Fld 4</v>
      </c>
      <c r="C3705" s="2">
        <v>44844</v>
      </c>
      <c r="D3705" s="3" t="s">
        <v>11</v>
      </c>
      <c r="E3705" s="4">
        <v>0.75</v>
      </c>
      <c r="F3705" s="3" t="s">
        <v>17</v>
      </c>
      <c r="G3705" s="5" t="s">
        <v>14</v>
      </c>
      <c r="H3705" s="5" t="s">
        <v>58</v>
      </c>
      <c r="I3705" s="5" t="s">
        <v>82</v>
      </c>
      <c r="J3705" s="5"/>
      <c r="K3705" s="5"/>
      <c r="L3705" s="6"/>
    </row>
    <row r="3706" spans="1:12" ht="15" hidden="1" x14ac:dyDescent="0.2">
      <c r="A3706" t="str">
        <f t="shared" si="179"/>
        <v>44844NCYB Fld 50.75</v>
      </c>
      <c r="B3706" t="str">
        <f t="shared" si="180"/>
        <v>448440.75NCYB Fld 5</v>
      </c>
      <c r="C3706" s="2">
        <v>44844</v>
      </c>
      <c r="D3706" s="3" t="s">
        <v>11</v>
      </c>
      <c r="E3706" s="4">
        <v>0.75</v>
      </c>
      <c r="F3706" s="3" t="s">
        <v>18</v>
      </c>
      <c r="G3706" s="5" t="s">
        <v>14</v>
      </c>
      <c r="H3706" s="5" t="s">
        <v>58</v>
      </c>
      <c r="I3706" s="5" t="s">
        <v>67</v>
      </c>
      <c r="J3706" s="5"/>
      <c r="K3706" s="5"/>
      <c r="L3706" s="6"/>
    </row>
    <row r="3707" spans="1:12" ht="15" hidden="1" x14ac:dyDescent="0.2">
      <c r="A3707" t="str">
        <f t="shared" si="179"/>
        <v>44844NCYB Fld 60.75</v>
      </c>
      <c r="B3707" t="str">
        <f t="shared" si="180"/>
        <v>448440.75NCYB Fld 6</v>
      </c>
      <c r="C3707" s="2">
        <v>44844</v>
      </c>
      <c r="D3707" s="3" t="s">
        <v>11</v>
      </c>
      <c r="E3707" s="4">
        <v>0.75</v>
      </c>
      <c r="F3707" s="3" t="s">
        <v>19</v>
      </c>
      <c r="G3707" s="5" t="s">
        <v>14</v>
      </c>
      <c r="H3707" s="5" t="s">
        <v>58</v>
      </c>
      <c r="I3707" s="5" t="s">
        <v>409</v>
      </c>
      <c r="J3707" s="5"/>
      <c r="K3707" s="5"/>
      <c r="L3707" s="6"/>
    </row>
    <row r="3708" spans="1:12" ht="15" hidden="1" x14ac:dyDescent="0.2">
      <c r="A3708" t="str">
        <f t="shared" si="179"/>
        <v>44844NCYB Fld 70.75</v>
      </c>
      <c r="B3708" t="str">
        <f t="shared" si="180"/>
        <v>448440.75NCYB Fld 7</v>
      </c>
      <c r="C3708" s="2">
        <v>44844</v>
      </c>
      <c r="D3708" s="3" t="s">
        <v>11</v>
      </c>
      <c r="E3708" s="4">
        <v>0.75</v>
      </c>
      <c r="F3708" s="3" t="s">
        <v>20</v>
      </c>
      <c r="G3708" s="5" t="s">
        <v>14</v>
      </c>
      <c r="H3708" s="5" t="s">
        <v>58</v>
      </c>
      <c r="I3708" s="5" t="s">
        <v>140</v>
      </c>
      <c r="J3708" s="5"/>
      <c r="K3708" s="5"/>
      <c r="L3708" s="6"/>
    </row>
    <row r="3709" spans="1:12" ht="15" hidden="1" x14ac:dyDescent="0.2">
      <c r="A3709" t="str">
        <f t="shared" si="179"/>
        <v>44844NCYB Fld 80.75</v>
      </c>
      <c r="B3709" t="str">
        <f t="shared" si="180"/>
        <v>448440.75NCYB Fld 8</v>
      </c>
      <c r="C3709" s="2">
        <v>44844</v>
      </c>
      <c r="D3709" s="3" t="s">
        <v>11</v>
      </c>
      <c r="E3709" s="4">
        <v>0.75</v>
      </c>
      <c r="F3709" s="3" t="s">
        <v>21</v>
      </c>
      <c r="G3709" s="5"/>
      <c r="H3709" s="5"/>
      <c r="I3709" s="5"/>
      <c r="J3709" s="5"/>
      <c r="K3709" s="5"/>
      <c r="L3709" s="6"/>
    </row>
    <row r="3710" spans="1:12" ht="15" hidden="1" x14ac:dyDescent="0.2">
      <c r="A3710" t="str">
        <f t="shared" si="179"/>
        <v>44845NCYB Fld 10.625</v>
      </c>
      <c r="B3710" t="str">
        <f t="shared" si="180"/>
        <v>448450.625NCYB Fld 1</v>
      </c>
      <c r="C3710" s="2">
        <v>44845</v>
      </c>
      <c r="D3710" s="3" t="s">
        <v>22</v>
      </c>
      <c r="E3710" s="4">
        <v>0.625</v>
      </c>
      <c r="F3710" s="3" t="s">
        <v>12</v>
      </c>
      <c r="G3710" s="5"/>
      <c r="H3710" s="5"/>
      <c r="I3710" s="5"/>
      <c r="J3710" s="5"/>
      <c r="K3710" s="5"/>
      <c r="L3710" s="6"/>
    </row>
    <row r="3711" spans="1:12" ht="15" hidden="1" x14ac:dyDescent="0.2">
      <c r="A3711" t="str">
        <f t="shared" si="179"/>
        <v>44845NCYB Fld 10.729166666666667</v>
      </c>
      <c r="B3711" t="str">
        <f t="shared" si="180"/>
        <v>448450.729166666666667NCYB Fld 1</v>
      </c>
      <c r="C3711" s="2">
        <v>44845</v>
      </c>
      <c r="D3711" s="3" t="s">
        <v>22</v>
      </c>
      <c r="E3711" s="4">
        <v>0.72916666666666663</v>
      </c>
      <c r="F3711" s="3" t="s">
        <v>12</v>
      </c>
      <c r="G3711" s="5" t="s">
        <v>14</v>
      </c>
      <c r="H3711" s="5" t="s">
        <v>58</v>
      </c>
      <c r="I3711" s="5" t="s">
        <v>255</v>
      </c>
      <c r="J3711" s="5"/>
      <c r="K3711" s="5"/>
      <c r="L3711" s="6" t="s">
        <v>419</v>
      </c>
    </row>
    <row r="3712" spans="1:12" ht="15" hidden="1" x14ac:dyDescent="0.2">
      <c r="A3712" t="str">
        <f t="shared" si="179"/>
        <v>44845NCYB Fld 10.791666666666667</v>
      </c>
      <c r="B3712" t="str">
        <f t="shared" si="180"/>
        <v>448450.791666666666667NCYB Fld 1</v>
      </c>
      <c r="C3712" s="2">
        <v>44845</v>
      </c>
      <c r="D3712" s="3" t="s">
        <v>22</v>
      </c>
      <c r="E3712" s="4">
        <v>0.79166666666666663</v>
      </c>
      <c r="F3712" s="3" t="s">
        <v>12</v>
      </c>
      <c r="G3712" s="5"/>
      <c r="H3712" s="5"/>
      <c r="I3712" s="5"/>
      <c r="J3712" s="5"/>
      <c r="K3712" s="5"/>
      <c r="L3712" s="6"/>
    </row>
    <row r="3713" spans="1:12" ht="15" hidden="1" x14ac:dyDescent="0.2">
      <c r="A3713" t="str">
        <f t="shared" si="179"/>
        <v>44845NCYB Fld 20.625</v>
      </c>
      <c r="B3713" t="str">
        <f t="shared" si="180"/>
        <v>448450.625NCYB Fld 2</v>
      </c>
      <c r="C3713" s="2">
        <v>44845</v>
      </c>
      <c r="D3713" s="3" t="s">
        <v>22</v>
      </c>
      <c r="E3713" s="4">
        <v>0.625</v>
      </c>
      <c r="F3713" s="3" t="s">
        <v>15</v>
      </c>
      <c r="G3713" s="5"/>
      <c r="H3713" s="5"/>
      <c r="I3713" s="5"/>
      <c r="J3713" s="5"/>
      <c r="K3713" s="5"/>
      <c r="L3713" s="6"/>
    </row>
    <row r="3714" spans="1:12" ht="15" hidden="1" x14ac:dyDescent="0.2">
      <c r="A3714" t="str">
        <f t="shared" si="179"/>
        <v>44845NCYB Fld 20.75</v>
      </c>
      <c r="B3714" t="str">
        <f t="shared" si="180"/>
        <v>448450.75NCYB Fld 2</v>
      </c>
      <c r="C3714" s="2">
        <v>44845</v>
      </c>
      <c r="D3714" s="3" t="s">
        <v>22</v>
      </c>
      <c r="E3714" s="4">
        <v>0.75</v>
      </c>
      <c r="F3714" s="3" t="s">
        <v>15</v>
      </c>
      <c r="G3714" s="5"/>
      <c r="H3714" s="5"/>
      <c r="I3714" s="5"/>
      <c r="J3714" s="5"/>
      <c r="K3714" s="5"/>
      <c r="L3714" s="6"/>
    </row>
    <row r="3715" spans="1:12" ht="15" hidden="1" x14ac:dyDescent="0.2">
      <c r="A3715" t="str">
        <f t="shared" si="179"/>
        <v>44845NCYB Fld 30.75</v>
      </c>
      <c r="B3715" t="str">
        <f t="shared" si="180"/>
        <v>448450.75NCYB Fld 3</v>
      </c>
      <c r="C3715" s="2">
        <v>44845</v>
      </c>
      <c r="D3715" s="3" t="s">
        <v>22</v>
      </c>
      <c r="E3715" s="4">
        <v>0.75</v>
      </c>
      <c r="F3715" s="3" t="s">
        <v>16</v>
      </c>
      <c r="G3715" s="5" t="s">
        <v>14</v>
      </c>
      <c r="H3715" s="5" t="s">
        <v>58</v>
      </c>
      <c r="I3715" s="5" t="s">
        <v>138</v>
      </c>
      <c r="J3715" s="5"/>
      <c r="K3715" s="5"/>
      <c r="L3715" s="6"/>
    </row>
    <row r="3716" spans="1:12" ht="15" hidden="1" x14ac:dyDescent="0.2">
      <c r="A3716" t="str">
        <f t="shared" si="179"/>
        <v>44845NCYB Fld 30.833333333333333</v>
      </c>
      <c r="B3716" t="str">
        <f t="shared" si="180"/>
        <v>448450.833333333333333NCYB Fld 3</v>
      </c>
      <c r="C3716" s="2">
        <v>44845</v>
      </c>
      <c r="D3716" s="3" t="s">
        <v>22</v>
      </c>
      <c r="E3716" s="4">
        <v>0.83333333333333337</v>
      </c>
      <c r="F3716" s="3" t="s">
        <v>16</v>
      </c>
      <c r="G3716" s="5"/>
      <c r="H3716" s="5"/>
      <c r="I3716" s="5"/>
      <c r="J3716" s="5"/>
      <c r="K3716" s="5"/>
      <c r="L3716" s="6"/>
    </row>
    <row r="3717" spans="1:12" ht="15" hidden="1" x14ac:dyDescent="0.2">
      <c r="A3717" t="str">
        <f t="shared" si="179"/>
        <v>44845NCYB Fld 40.75</v>
      </c>
      <c r="B3717" t="str">
        <f t="shared" si="180"/>
        <v>448450.75NCYB Fld 4</v>
      </c>
      <c r="C3717" s="2">
        <v>44845</v>
      </c>
      <c r="D3717" s="3" t="s">
        <v>22</v>
      </c>
      <c r="E3717" s="4">
        <v>0.75</v>
      </c>
      <c r="F3717" s="3" t="s">
        <v>17</v>
      </c>
      <c r="G3717" s="5" t="s">
        <v>14</v>
      </c>
      <c r="H3717" s="5" t="s">
        <v>58</v>
      </c>
      <c r="I3717" s="5" t="s">
        <v>82</v>
      </c>
      <c r="J3717" s="5"/>
      <c r="K3717" s="5"/>
      <c r="L3717" s="6"/>
    </row>
    <row r="3718" spans="1:12" ht="15" hidden="1" x14ac:dyDescent="0.2">
      <c r="A3718" t="str">
        <f t="shared" si="179"/>
        <v>44845NCYB Fld 50.75</v>
      </c>
      <c r="B3718" t="str">
        <f t="shared" si="180"/>
        <v>448450.75NCYB Fld 5</v>
      </c>
      <c r="C3718" s="2">
        <v>44845</v>
      </c>
      <c r="D3718" s="3" t="s">
        <v>22</v>
      </c>
      <c r="E3718" s="4">
        <v>0.75</v>
      </c>
      <c r="F3718" s="3" t="s">
        <v>18</v>
      </c>
      <c r="G3718" s="5" t="s">
        <v>14</v>
      </c>
      <c r="H3718" s="5" t="s">
        <v>58</v>
      </c>
      <c r="I3718" s="5" t="s">
        <v>70</v>
      </c>
      <c r="J3718" s="5"/>
      <c r="K3718" s="5"/>
      <c r="L3718" s="6"/>
    </row>
    <row r="3719" spans="1:12" ht="15" hidden="1" x14ac:dyDescent="0.2">
      <c r="A3719" t="str">
        <f t="shared" ref="A3719:A3782" si="181">+C3719&amp;F3719&amp;E3719</f>
        <v>44845NCYB Fld 60.75</v>
      </c>
      <c r="B3719" t="str">
        <f t="shared" ref="B3719:B3782" si="182">C3719&amp;E3719&amp;F3719</f>
        <v>448450.75NCYB Fld 6</v>
      </c>
      <c r="C3719" s="2">
        <v>44845</v>
      </c>
      <c r="D3719" s="3" t="s">
        <v>22</v>
      </c>
      <c r="E3719" s="4">
        <v>0.75</v>
      </c>
      <c r="F3719" s="3" t="s">
        <v>19</v>
      </c>
      <c r="G3719" s="5" t="s">
        <v>14</v>
      </c>
      <c r="H3719" s="5" t="s">
        <v>58</v>
      </c>
      <c r="I3719" s="5" t="s">
        <v>139</v>
      </c>
      <c r="J3719" s="5"/>
      <c r="K3719" s="5"/>
      <c r="L3719" s="6"/>
    </row>
    <row r="3720" spans="1:12" ht="15" hidden="1" x14ac:dyDescent="0.2">
      <c r="A3720" t="str">
        <f t="shared" si="181"/>
        <v>44845NCYB Fld 70.75</v>
      </c>
      <c r="B3720" t="str">
        <f t="shared" si="182"/>
        <v>448450.75NCYB Fld 7</v>
      </c>
      <c r="C3720" s="2">
        <v>44845</v>
      </c>
      <c r="D3720" s="3" t="s">
        <v>22</v>
      </c>
      <c r="E3720" s="4">
        <v>0.75</v>
      </c>
      <c r="F3720" s="3" t="s">
        <v>20</v>
      </c>
      <c r="G3720" s="5" t="s">
        <v>14</v>
      </c>
      <c r="H3720" s="5" t="s">
        <v>58</v>
      </c>
      <c r="I3720" s="5" t="s">
        <v>64</v>
      </c>
      <c r="J3720" s="5"/>
      <c r="K3720" s="5"/>
      <c r="L3720" s="6"/>
    </row>
    <row r="3721" spans="1:12" ht="15" hidden="1" x14ac:dyDescent="0.2">
      <c r="A3721" t="str">
        <f t="shared" si="181"/>
        <v>44845NCYB Fld 80.75</v>
      </c>
      <c r="B3721" t="str">
        <f t="shared" si="182"/>
        <v>448450.75NCYB Fld 8</v>
      </c>
      <c r="C3721" s="2">
        <v>44845</v>
      </c>
      <c r="D3721" s="3" t="s">
        <v>22</v>
      </c>
      <c r="E3721" s="4">
        <v>0.75</v>
      </c>
      <c r="F3721" s="3" t="s">
        <v>21</v>
      </c>
      <c r="G3721" s="5" t="s">
        <v>14</v>
      </c>
      <c r="H3721" s="5" t="s">
        <v>58</v>
      </c>
      <c r="I3721" s="5" t="s">
        <v>140</v>
      </c>
      <c r="J3721" s="5"/>
      <c r="K3721" s="5"/>
      <c r="L3721" s="6"/>
    </row>
    <row r="3722" spans="1:12" ht="15" hidden="1" x14ac:dyDescent="0.2">
      <c r="A3722" t="str">
        <f t="shared" si="181"/>
        <v>44846NCYB Fld 10.625</v>
      </c>
      <c r="B3722" t="str">
        <f t="shared" si="182"/>
        <v>448460.625NCYB Fld 1</v>
      </c>
      <c r="C3722" s="2">
        <v>44846</v>
      </c>
      <c r="D3722" s="3" t="s">
        <v>23</v>
      </c>
      <c r="E3722" s="4">
        <v>0.625</v>
      </c>
      <c r="F3722" s="3" t="s">
        <v>12</v>
      </c>
      <c r="G3722" s="5"/>
      <c r="H3722" s="5"/>
      <c r="I3722" s="5"/>
      <c r="J3722" s="5"/>
      <c r="K3722" s="5"/>
      <c r="L3722" s="6"/>
    </row>
    <row r="3723" spans="1:12" ht="15" hidden="1" x14ac:dyDescent="0.2">
      <c r="A3723" t="str">
        <f t="shared" si="181"/>
        <v>44846NCYB Fld 10.708333333333333</v>
      </c>
      <c r="B3723" t="str">
        <f t="shared" si="182"/>
        <v>448460.708333333333333NCYB Fld 1</v>
      </c>
      <c r="C3723" s="2">
        <v>44846</v>
      </c>
      <c r="D3723" s="3" t="s">
        <v>23</v>
      </c>
      <c r="E3723" s="4">
        <v>0.70833333333333337</v>
      </c>
      <c r="F3723" s="3" t="s">
        <v>12</v>
      </c>
      <c r="G3723" s="5"/>
      <c r="H3723" s="5"/>
      <c r="I3723" s="5"/>
      <c r="J3723" s="5"/>
      <c r="K3723" s="5"/>
      <c r="L3723" s="6"/>
    </row>
    <row r="3724" spans="1:12" ht="15" hidden="1" x14ac:dyDescent="0.2">
      <c r="A3724" t="str">
        <f t="shared" si="181"/>
        <v>44846NCYB Fld 10.802083333333333</v>
      </c>
      <c r="B3724" t="str">
        <f t="shared" si="182"/>
        <v>448460.802083333333333NCYB Fld 1</v>
      </c>
      <c r="C3724" s="2">
        <v>44846</v>
      </c>
      <c r="D3724" s="3" t="s">
        <v>23</v>
      </c>
      <c r="E3724" s="4">
        <v>0.80208333333333337</v>
      </c>
      <c r="F3724" s="3" t="s">
        <v>12</v>
      </c>
      <c r="G3724" s="5" t="s">
        <v>58</v>
      </c>
      <c r="H3724" s="5" t="s">
        <v>28</v>
      </c>
      <c r="I3724" s="5" t="s">
        <v>280</v>
      </c>
      <c r="J3724" s="5" t="s">
        <v>72</v>
      </c>
      <c r="K3724" s="5" t="s">
        <v>141</v>
      </c>
      <c r="L3724" s="6"/>
    </row>
    <row r="3725" spans="1:12" ht="15" hidden="1" x14ac:dyDescent="0.2">
      <c r="A3725" t="str">
        <f t="shared" si="181"/>
        <v>44846NCYB Fld 20.625</v>
      </c>
      <c r="B3725" t="str">
        <f t="shared" si="182"/>
        <v>448460.625NCYB Fld 2</v>
      </c>
      <c r="C3725" s="2">
        <v>44846</v>
      </c>
      <c r="D3725" s="3" t="s">
        <v>23</v>
      </c>
      <c r="E3725" s="4">
        <v>0.625</v>
      </c>
      <c r="F3725" s="3" t="s">
        <v>15</v>
      </c>
      <c r="G3725" s="5"/>
      <c r="H3725" s="5"/>
      <c r="I3725" s="5"/>
      <c r="J3725" s="5"/>
      <c r="K3725" s="5"/>
      <c r="L3725" s="6"/>
    </row>
    <row r="3726" spans="1:12" ht="15" hidden="1" x14ac:dyDescent="0.2">
      <c r="A3726" t="str">
        <f t="shared" si="181"/>
        <v>44846NCYB Fld 20.75</v>
      </c>
      <c r="B3726" t="str">
        <f t="shared" si="182"/>
        <v>448460.75NCYB Fld 2</v>
      </c>
      <c r="C3726" s="2">
        <v>44846</v>
      </c>
      <c r="D3726" s="3" t="s">
        <v>23</v>
      </c>
      <c r="E3726" s="4">
        <v>0.75</v>
      </c>
      <c r="F3726" s="3" t="s">
        <v>15</v>
      </c>
      <c r="G3726" s="5"/>
      <c r="H3726" s="5"/>
      <c r="I3726" s="5"/>
      <c r="J3726" s="5"/>
      <c r="K3726" s="5"/>
      <c r="L3726" s="6"/>
    </row>
    <row r="3727" spans="1:12" ht="15" hidden="1" x14ac:dyDescent="0.2">
      <c r="A3727" t="str">
        <f t="shared" si="181"/>
        <v>44846NCYB Fld 30.75</v>
      </c>
      <c r="B3727" t="str">
        <f t="shared" si="182"/>
        <v>448460.75NCYB Fld 3</v>
      </c>
      <c r="C3727" s="2">
        <v>44846</v>
      </c>
      <c r="D3727" s="3" t="s">
        <v>23</v>
      </c>
      <c r="E3727" s="4">
        <v>0.75</v>
      </c>
      <c r="F3727" s="3" t="s">
        <v>16</v>
      </c>
      <c r="G3727" s="5" t="s">
        <v>58</v>
      </c>
      <c r="H3727" s="5" t="s">
        <v>63</v>
      </c>
      <c r="I3727" s="5" t="s">
        <v>60</v>
      </c>
      <c r="J3727" s="5" t="s">
        <v>321</v>
      </c>
      <c r="K3727" s="5" t="s">
        <v>127</v>
      </c>
      <c r="L3727" s="6"/>
    </row>
    <row r="3728" spans="1:12" ht="15" hidden="1" x14ac:dyDescent="0.2">
      <c r="A3728" t="str">
        <f t="shared" si="181"/>
        <v>44846NCYB Fld 30.833333333333333</v>
      </c>
      <c r="B3728" t="str">
        <f t="shared" si="182"/>
        <v>448460.833333333333333NCYB Fld 3</v>
      </c>
      <c r="C3728" s="2">
        <v>44846</v>
      </c>
      <c r="D3728" s="3" t="s">
        <v>23</v>
      </c>
      <c r="E3728" s="4">
        <v>0.83333333333333337</v>
      </c>
      <c r="F3728" s="3" t="s">
        <v>16</v>
      </c>
      <c r="G3728" s="5"/>
      <c r="H3728" s="5"/>
      <c r="I3728" s="5"/>
      <c r="J3728" s="5"/>
      <c r="K3728" s="5"/>
      <c r="L3728" s="6"/>
    </row>
    <row r="3729" spans="1:12" ht="15" hidden="1" x14ac:dyDescent="0.2">
      <c r="A3729" t="str">
        <f t="shared" si="181"/>
        <v>44846NCYB Fld 40.75</v>
      </c>
      <c r="B3729" t="str">
        <f t="shared" si="182"/>
        <v>448460.75NCYB Fld 4</v>
      </c>
      <c r="C3729" s="2">
        <v>44846</v>
      </c>
      <c r="D3729" s="3" t="s">
        <v>23</v>
      </c>
      <c r="E3729" s="4">
        <v>0.75</v>
      </c>
      <c r="F3729" s="3" t="s">
        <v>17</v>
      </c>
      <c r="G3729" s="5" t="s">
        <v>14</v>
      </c>
      <c r="H3729" s="5" t="s">
        <v>58</v>
      </c>
      <c r="I3729" s="5"/>
      <c r="J3729" s="5"/>
      <c r="K3729" s="5"/>
      <c r="L3729" s="6"/>
    </row>
    <row r="3730" spans="1:12" ht="15" hidden="1" x14ac:dyDescent="0.2">
      <c r="A3730" t="str">
        <f t="shared" si="181"/>
        <v>44846NCYB Fld 50.75</v>
      </c>
      <c r="B3730" t="str">
        <f t="shared" si="182"/>
        <v>448460.75NCYB Fld 5</v>
      </c>
      <c r="C3730" s="2">
        <v>44846</v>
      </c>
      <c r="D3730" s="3" t="s">
        <v>23</v>
      </c>
      <c r="E3730" s="4">
        <v>0.75</v>
      </c>
      <c r="F3730" s="3" t="s">
        <v>18</v>
      </c>
      <c r="G3730" s="5" t="s">
        <v>14</v>
      </c>
      <c r="H3730" s="5" t="s">
        <v>58</v>
      </c>
      <c r="I3730" s="5" t="s">
        <v>67</v>
      </c>
      <c r="J3730" s="5"/>
      <c r="K3730" s="5"/>
      <c r="L3730" s="6"/>
    </row>
    <row r="3731" spans="1:12" ht="15" hidden="1" x14ac:dyDescent="0.2">
      <c r="A3731" t="str">
        <f t="shared" si="181"/>
        <v>44846NCYB Fld 60.708333333333333</v>
      </c>
      <c r="B3731" t="str">
        <f t="shared" si="182"/>
        <v>448460.708333333333333NCYB Fld 6</v>
      </c>
      <c r="C3731" s="2">
        <v>44846</v>
      </c>
      <c r="D3731" s="3" t="s">
        <v>23</v>
      </c>
      <c r="E3731" s="4">
        <v>0.70833333333333337</v>
      </c>
      <c r="F3731" s="3" t="s">
        <v>19</v>
      </c>
      <c r="G3731" s="5" t="s">
        <v>14</v>
      </c>
      <c r="H3731" s="5" t="s">
        <v>58</v>
      </c>
      <c r="I3731" s="5" t="s">
        <v>139</v>
      </c>
      <c r="J3731" s="5"/>
      <c r="K3731" s="5"/>
      <c r="L3731" s="6"/>
    </row>
    <row r="3732" spans="1:12" ht="15" hidden="1" x14ac:dyDescent="0.2">
      <c r="A3732" t="str">
        <f t="shared" si="181"/>
        <v>44846NCYB Fld 70.75</v>
      </c>
      <c r="B3732" t="str">
        <f t="shared" si="182"/>
        <v>448460.75NCYB Fld 7</v>
      </c>
      <c r="C3732" s="2">
        <v>44846</v>
      </c>
      <c r="D3732" s="3" t="s">
        <v>23</v>
      </c>
      <c r="E3732" s="4">
        <v>0.75</v>
      </c>
      <c r="F3732" s="3" t="s">
        <v>20</v>
      </c>
      <c r="G3732" s="5" t="s">
        <v>14</v>
      </c>
      <c r="H3732" s="5" t="s">
        <v>58</v>
      </c>
      <c r="I3732" s="5" t="s">
        <v>77</v>
      </c>
      <c r="J3732" s="5"/>
      <c r="K3732" s="5"/>
      <c r="L3732" s="6"/>
    </row>
    <row r="3733" spans="1:12" ht="15" hidden="1" x14ac:dyDescent="0.2">
      <c r="A3733" t="str">
        <f t="shared" si="181"/>
        <v>44846NCYB Fld 80.75</v>
      </c>
      <c r="B3733" t="str">
        <f t="shared" si="182"/>
        <v>448460.75NCYB Fld 8</v>
      </c>
      <c r="C3733" s="2">
        <v>44846</v>
      </c>
      <c r="D3733" s="3" t="s">
        <v>23</v>
      </c>
      <c r="E3733" s="4">
        <v>0.75</v>
      </c>
      <c r="F3733" s="3" t="s">
        <v>21</v>
      </c>
      <c r="G3733" s="5" t="s">
        <v>14</v>
      </c>
      <c r="H3733" s="5" t="s">
        <v>58</v>
      </c>
      <c r="I3733" s="5" t="s">
        <v>205</v>
      </c>
      <c r="J3733" s="5"/>
      <c r="K3733" s="5"/>
      <c r="L3733" s="6"/>
    </row>
    <row r="3734" spans="1:12" ht="15" hidden="1" x14ac:dyDescent="0.2">
      <c r="A3734" t="str">
        <f t="shared" si="181"/>
        <v>44847NCYB Fld 10.625</v>
      </c>
      <c r="B3734" t="str">
        <f t="shared" si="182"/>
        <v>448470.625NCYB Fld 1</v>
      </c>
      <c r="C3734" s="2">
        <v>44847</v>
      </c>
      <c r="D3734" s="3" t="s">
        <v>30</v>
      </c>
      <c r="E3734" s="4">
        <v>0.625</v>
      </c>
      <c r="F3734" s="3" t="s">
        <v>12</v>
      </c>
      <c r="G3734" s="5"/>
      <c r="H3734" s="5"/>
      <c r="I3734" s="5"/>
      <c r="J3734" s="5"/>
      <c r="K3734" s="5"/>
      <c r="L3734" s="6"/>
    </row>
    <row r="3735" spans="1:12" ht="15" hidden="1" x14ac:dyDescent="0.2">
      <c r="A3735" t="str">
        <f t="shared" si="181"/>
        <v>44847NCYB Fld 10.729166666666667</v>
      </c>
      <c r="B3735" t="str">
        <f t="shared" si="182"/>
        <v>448470.729166666666667NCYB Fld 1</v>
      </c>
      <c r="C3735" s="2">
        <v>44847</v>
      </c>
      <c r="D3735" s="3" t="s">
        <v>30</v>
      </c>
      <c r="E3735" s="4">
        <v>0.72916666666666663</v>
      </c>
      <c r="F3735" s="3" t="s">
        <v>12</v>
      </c>
      <c r="G3735" s="5" t="s">
        <v>14</v>
      </c>
      <c r="H3735" s="5" t="s">
        <v>58</v>
      </c>
      <c r="I3735" s="5" t="s">
        <v>255</v>
      </c>
      <c r="J3735" s="5"/>
      <c r="K3735" s="5"/>
      <c r="L3735" s="6"/>
    </row>
    <row r="3736" spans="1:12" ht="15" hidden="1" x14ac:dyDescent="0.2">
      <c r="A3736" t="str">
        <f t="shared" si="181"/>
        <v>44847NCYB Fld 10.791666666666667</v>
      </c>
      <c r="B3736" t="str">
        <f t="shared" si="182"/>
        <v>448470.791666666666667NCYB Fld 1</v>
      </c>
      <c r="C3736" s="2">
        <v>44847</v>
      </c>
      <c r="D3736" s="3" t="s">
        <v>30</v>
      </c>
      <c r="E3736" s="4">
        <v>0.79166666666666663</v>
      </c>
      <c r="F3736" s="3" t="s">
        <v>12</v>
      </c>
      <c r="G3736" s="5"/>
      <c r="H3736" s="5"/>
      <c r="I3736" s="5"/>
      <c r="J3736" s="5"/>
      <c r="K3736" s="5"/>
      <c r="L3736" s="6"/>
    </row>
    <row r="3737" spans="1:12" ht="15" hidden="1" x14ac:dyDescent="0.2">
      <c r="A3737" t="str">
        <f t="shared" si="181"/>
        <v>44847NCYB Fld 20.625</v>
      </c>
      <c r="B3737" t="str">
        <f t="shared" si="182"/>
        <v>448470.625NCYB Fld 2</v>
      </c>
      <c r="C3737" s="2">
        <v>44847</v>
      </c>
      <c r="D3737" s="3" t="s">
        <v>30</v>
      </c>
      <c r="E3737" s="4">
        <v>0.625</v>
      </c>
      <c r="F3737" s="3" t="s">
        <v>15</v>
      </c>
      <c r="G3737" s="5"/>
      <c r="H3737" s="5"/>
      <c r="I3737" s="5"/>
      <c r="J3737" s="5"/>
      <c r="K3737" s="5"/>
      <c r="L3737" s="6"/>
    </row>
    <row r="3738" spans="1:12" ht="15" hidden="1" x14ac:dyDescent="0.2">
      <c r="A3738" t="str">
        <f t="shared" si="181"/>
        <v>44847NCYB Fld 20.75</v>
      </c>
      <c r="B3738" t="str">
        <f t="shared" si="182"/>
        <v>448470.75NCYB Fld 2</v>
      </c>
      <c r="C3738" s="2">
        <v>44847</v>
      </c>
      <c r="D3738" s="3" t="s">
        <v>30</v>
      </c>
      <c r="E3738" s="4">
        <v>0.75</v>
      </c>
      <c r="F3738" s="3" t="s">
        <v>15</v>
      </c>
      <c r="G3738" s="5"/>
      <c r="H3738" s="5"/>
      <c r="I3738" s="5"/>
      <c r="J3738" s="5"/>
      <c r="K3738" s="5"/>
      <c r="L3738" s="6"/>
    </row>
    <row r="3739" spans="1:12" ht="15" hidden="1" x14ac:dyDescent="0.2">
      <c r="A3739" t="str">
        <f t="shared" si="181"/>
        <v>44847NCYB Fld 30.75</v>
      </c>
      <c r="B3739" t="str">
        <f t="shared" si="182"/>
        <v>448470.75NCYB Fld 3</v>
      </c>
      <c r="C3739" s="2">
        <v>44847</v>
      </c>
      <c r="D3739" s="3" t="s">
        <v>30</v>
      </c>
      <c r="E3739" s="4">
        <v>0.75</v>
      </c>
      <c r="F3739" s="3" t="s">
        <v>16</v>
      </c>
      <c r="G3739" s="5" t="s">
        <v>14</v>
      </c>
      <c r="H3739" s="5" t="s">
        <v>58</v>
      </c>
      <c r="I3739" s="5" t="s">
        <v>138</v>
      </c>
      <c r="J3739" s="5"/>
      <c r="K3739" s="5"/>
      <c r="L3739" s="6"/>
    </row>
    <row r="3740" spans="1:12" ht="15" hidden="1" x14ac:dyDescent="0.2">
      <c r="A3740" t="str">
        <f t="shared" si="181"/>
        <v>44847NCYB Fld 30.833333333333333</v>
      </c>
      <c r="B3740" t="str">
        <f t="shared" si="182"/>
        <v>448470.833333333333333NCYB Fld 3</v>
      </c>
      <c r="C3740" s="2">
        <v>44847</v>
      </c>
      <c r="D3740" s="3" t="s">
        <v>30</v>
      </c>
      <c r="E3740" s="4">
        <v>0.83333333333333337</v>
      </c>
      <c r="F3740" s="3" t="s">
        <v>16</v>
      </c>
      <c r="G3740" s="5"/>
      <c r="H3740" s="5"/>
      <c r="I3740" s="5"/>
      <c r="J3740" s="5"/>
      <c r="K3740" s="5"/>
      <c r="L3740" s="6"/>
    </row>
    <row r="3741" spans="1:12" ht="15" hidden="1" x14ac:dyDescent="0.2">
      <c r="A3741" t="str">
        <f t="shared" si="181"/>
        <v>44847NCYB Fld 40.75</v>
      </c>
      <c r="B3741" t="str">
        <f t="shared" si="182"/>
        <v>448470.75NCYB Fld 4</v>
      </c>
      <c r="C3741" s="2">
        <v>44847</v>
      </c>
      <c r="D3741" s="3" t="s">
        <v>30</v>
      </c>
      <c r="E3741" s="4">
        <v>0.75</v>
      </c>
      <c r="F3741" s="3" t="s">
        <v>17</v>
      </c>
      <c r="G3741" s="5" t="s">
        <v>14</v>
      </c>
      <c r="H3741" s="5" t="s">
        <v>58</v>
      </c>
      <c r="I3741" s="5" t="s">
        <v>86</v>
      </c>
      <c r="J3741" s="5"/>
      <c r="K3741" s="5"/>
      <c r="L3741" s="6"/>
    </row>
    <row r="3742" spans="1:12" ht="15" hidden="1" x14ac:dyDescent="0.2">
      <c r="A3742" t="str">
        <f t="shared" si="181"/>
        <v>44847NCYB Fld 50.75</v>
      </c>
      <c r="B3742" t="str">
        <f t="shared" si="182"/>
        <v>448470.75NCYB Fld 5</v>
      </c>
      <c r="C3742" s="2">
        <v>44847</v>
      </c>
      <c r="D3742" s="3" t="s">
        <v>30</v>
      </c>
      <c r="E3742" s="4">
        <v>0.75</v>
      </c>
      <c r="F3742" s="3" t="s">
        <v>18</v>
      </c>
      <c r="G3742" s="5" t="s">
        <v>14</v>
      </c>
      <c r="H3742" s="5" t="s">
        <v>58</v>
      </c>
      <c r="I3742" s="5" t="s">
        <v>70</v>
      </c>
      <c r="J3742" s="5"/>
      <c r="K3742" s="5"/>
      <c r="L3742" s="6"/>
    </row>
    <row r="3743" spans="1:12" ht="15" hidden="1" x14ac:dyDescent="0.2">
      <c r="A3743" t="str">
        <f t="shared" si="181"/>
        <v>44847NCYB Fld 60.75</v>
      </c>
      <c r="B3743" t="str">
        <f t="shared" si="182"/>
        <v>448470.75NCYB Fld 6</v>
      </c>
      <c r="C3743" s="2">
        <v>44847</v>
      </c>
      <c r="D3743" s="3" t="s">
        <v>30</v>
      </c>
      <c r="E3743" s="4">
        <v>0.75</v>
      </c>
      <c r="F3743" s="3" t="s">
        <v>19</v>
      </c>
      <c r="G3743" s="5" t="s">
        <v>14</v>
      </c>
      <c r="H3743" s="5" t="s">
        <v>58</v>
      </c>
      <c r="I3743" s="5" t="s">
        <v>73</v>
      </c>
      <c r="J3743" s="5"/>
      <c r="K3743" s="5"/>
      <c r="L3743" s="6"/>
    </row>
    <row r="3744" spans="1:12" ht="15" hidden="1" x14ac:dyDescent="0.2">
      <c r="A3744" t="str">
        <f t="shared" si="181"/>
        <v>44847NCYB Fld 70.75</v>
      </c>
      <c r="B3744" t="str">
        <f t="shared" si="182"/>
        <v>448470.75NCYB Fld 7</v>
      </c>
      <c r="C3744" s="2">
        <v>44847</v>
      </c>
      <c r="D3744" s="3" t="s">
        <v>30</v>
      </c>
      <c r="E3744" s="4">
        <v>0.75</v>
      </c>
      <c r="F3744" s="3" t="s">
        <v>20</v>
      </c>
      <c r="G3744" s="5" t="s">
        <v>14</v>
      </c>
      <c r="H3744" s="5" t="s">
        <v>58</v>
      </c>
      <c r="I3744" s="5" t="s">
        <v>64</v>
      </c>
      <c r="J3744" s="5"/>
      <c r="K3744" s="5"/>
      <c r="L3744" s="6"/>
    </row>
    <row r="3745" spans="1:12" ht="15" hidden="1" x14ac:dyDescent="0.2">
      <c r="A3745" t="str">
        <f t="shared" si="181"/>
        <v>44847NCYB Fld 80.75</v>
      </c>
      <c r="B3745" t="str">
        <f t="shared" si="182"/>
        <v>448470.75NCYB Fld 8</v>
      </c>
      <c r="C3745" s="2">
        <v>44847</v>
      </c>
      <c r="D3745" s="3" t="s">
        <v>30</v>
      </c>
      <c r="E3745" s="4">
        <v>0.75</v>
      </c>
      <c r="F3745" s="3" t="s">
        <v>21</v>
      </c>
      <c r="G3745" s="5" t="s">
        <v>14</v>
      </c>
      <c r="H3745" s="5" t="s">
        <v>58</v>
      </c>
      <c r="I3745" s="5" t="s">
        <v>140</v>
      </c>
      <c r="J3745" s="5"/>
      <c r="K3745" s="5"/>
      <c r="L3745" s="6"/>
    </row>
    <row r="3746" spans="1:12" ht="15" hidden="1" x14ac:dyDescent="0.2">
      <c r="A3746" t="str">
        <f t="shared" si="181"/>
        <v>44848NCYB Fld 10.625</v>
      </c>
      <c r="B3746" t="str">
        <f t="shared" si="182"/>
        <v>448480.625NCYB Fld 1</v>
      </c>
      <c r="C3746" s="2">
        <v>44848</v>
      </c>
      <c r="D3746" s="3" t="s">
        <v>43</v>
      </c>
      <c r="E3746" s="4">
        <v>0.625</v>
      </c>
      <c r="F3746" s="3" t="s">
        <v>12</v>
      </c>
      <c r="G3746" s="5"/>
      <c r="H3746" s="5"/>
      <c r="I3746" s="5"/>
      <c r="J3746" s="5"/>
      <c r="K3746" s="5"/>
      <c r="L3746" s="6"/>
    </row>
    <row r="3747" spans="1:12" ht="15" hidden="1" x14ac:dyDescent="0.2">
      <c r="A3747" t="str">
        <f t="shared" si="181"/>
        <v>44848NCYB Fld 10.75</v>
      </c>
      <c r="B3747" t="str">
        <f t="shared" si="182"/>
        <v>448480.75NCYB Fld 1</v>
      </c>
      <c r="C3747" s="2">
        <v>44848</v>
      </c>
      <c r="D3747" s="3" t="s">
        <v>43</v>
      </c>
      <c r="E3747" s="4">
        <v>0.75</v>
      </c>
      <c r="F3747" s="3" t="s">
        <v>12</v>
      </c>
      <c r="G3747" s="5"/>
      <c r="H3747" s="5"/>
      <c r="I3747" s="5"/>
      <c r="J3747" s="5"/>
      <c r="K3747" s="5"/>
      <c r="L3747" s="6"/>
    </row>
    <row r="3748" spans="1:12" ht="15" hidden="1" x14ac:dyDescent="0.2">
      <c r="A3748" t="str">
        <f t="shared" si="181"/>
        <v>44848NCYB Fld 10.84375</v>
      </c>
      <c r="B3748" t="str">
        <f t="shared" si="182"/>
        <v>448480.84375NCYB Fld 1</v>
      </c>
      <c r="C3748" s="2">
        <v>44848</v>
      </c>
      <c r="D3748" s="3" t="s">
        <v>43</v>
      </c>
      <c r="E3748" s="4">
        <v>0.84375</v>
      </c>
      <c r="F3748" s="3" t="s">
        <v>12</v>
      </c>
      <c r="G3748" s="5"/>
      <c r="H3748" s="5"/>
      <c r="I3748" s="5"/>
      <c r="J3748" s="5"/>
      <c r="K3748" s="5"/>
      <c r="L3748" s="6"/>
    </row>
    <row r="3749" spans="1:12" ht="15" hidden="1" x14ac:dyDescent="0.2">
      <c r="A3749" t="str">
        <f t="shared" si="181"/>
        <v>44848NCYB Fld 20.625</v>
      </c>
      <c r="B3749" t="str">
        <f t="shared" si="182"/>
        <v>448480.625NCYB Fld 2</v>
      </c>
      <c r="C3749" s="2">
        <v>44848</v>
      </c>
      <c r="D3749" s="3" t="s">
        <v>43</v>
      </c>
      <c r="E3749" s="4">
        <v>0.625</v>
      </c>
      <c r="F3749" s="3" t="s">
        <v>15</v>
      </c>
      <c r="G3749" s="5"/>
      <c r="H3749" s="5"/>
      <c r="I3749" s="5"/>
      <c r="J3749" s="5"/>
      <c r="K3749" s="5"/>
      <c r="L3749" s="6"/>
    </row>
    <row r="3750" spans="1:12" ht="15" hidden="1" x14ac:dyDescent="0.2">
      <c r="A3750" t="str">
        <f t="shared" si="181"/>
        <v>44848NCYB Fld 20.75</v>
      </c>
      <c r="B3750" t="str">
        <f t="shared" si="182"/>
        <v>448480.75NCYB Fld 2</v>
      </c>
      <c r="C3750" s="2">
        <v>44848</v>
      </c>
      <c r="D3750" s="3" t="s">
        <v>43</v>
      </c>
      <c r="E3750" s="4">
        <v>0.75</v>
      </c>
      <c r="F3750" s="3" t="s">
        <v>15</v>
      </c>
      <c r="G3750" s="5"/>
      <c r="H3750" s="5"/>
      <c r="I3750" s="5"/>
      <c r="J3750" s="5"/>
      <c r="K3750" s="5"/>
      <c r="L3750" s="6"/>
    </row>
    <row r="3751" spans="1:12" ht="15" hidden="1" x14ac:dyDescent="0.2">
      <c r="A3751" t="str">
        <f t="shared" si="181"/>
        <v>44848NCYB Fld 30.75</v>
      </c>
      <c r="B3751" t="str">
        <f t="shared" si="182"/>
        <v>448480.75NCYB Fld 3</v>
      </c>
      <c r="C3751" s="2">
        <v>44848</v>
      </c>
      <c r="D3751" s="3" t="s">
        <v>43</v>
      </c>
      <c r="E3751" s="4">
        <v>0.75</v>
      </c>
      <c r="F3751" s="3" t="s">
        <v>16</v>
      </c>
      <c r="G3751" s="5"/>
      <c r="H3751" s="5"/>
      <c r="I3751" s="5"/>
      <c r="J3751" s="5"/>
      <c r="K3751" s="5"/>
      <c r="L3751" s="6"/>
    </row>
    <row r="3752" spans="1:12" ht="15" hidden="1" x14ac:dyDescent="0.2">
      <c r="A3752" t="str">
        <f t="shared" si="181"/>
        <v>44848NCYB Fld 30.791666666666667</v>
      </c>
      <c r="B3752" t="str">
        <f t="shared" si="182"/>
        <v>448480.791666666666667NCYB Fld 3</v>
      </c>
      <c r="C3752" s="2">
        <v>44848</v>
      </c>
      <c r="D3752" s="3" t="s">
        <v>43</v>
      </c>
      <c r="E3752" s="4">
        <v>0.79166666666666663</v>
      </c>
      <c r="F3752" s="3" t="s">
        <v>16</v>
      </c>
      <c r="G3752" s="5" t="s">
        <v>58</v>
      </c>
      <c r="H3752" s="5" t="s">
        <v>430</v>
      </c>
      <c r="I3752" s="5" t="s">
        <v>82</v>
      </c>
      <c r="J3752" s="5" t="s">
        <v>429</v>
      </c>
      <c r="K3752" s="5" t="s">
        <v>65</v>
      </c>
      <c r="L3752" s="6"/>
    </row>
    <row r="3753" spans="1:12" ht="15" hidden="1" x14ac:dyDescent="0.2">
      <c r="A3753" t="str">
        <f t="shared" si="181"/>
        <v>44848NCYB Fld 40.75</v>
      </c>
      <c r="B3753" t="str">
        <f t="shared" si="182"/>
        <v>448480.75NCYB Fld 4</v>
      </c>
      <c r="C3753" s="2">
        <v>44848</v>
      </c>
      <c r="D3753" s="3" t="s">
        <v>43</v>
      </c>
      <c r="E3753" s="4">
        <v>0.75</v>
      </c>
      <c r="F3753" s="3" t="s">
        <v>17</v>
      </c>
      <c r="G3753" s="5"/>
      <c r="H3753" s="5"/>
      <c r="I3753" s="5"/>
      <c r="J3753" s="5"/>
      <c r="K3753" s="5"/>
      <c r="L3753" s="6"/>
    </row>
    <row r="3754" spans="1:12" ht="15" hidden="1" x14ac:dyDescent="0.2">
      <c r="A3754" t="str">
        <f t="shared" si="181"/>
        <v>44848NCYB Fld 50.75</v>
      </c>
      <c r="B3754" t="str">
        <f t="shared" si="182"/>
        <v>448480.75NCYB Fld 5</v>
      </c>
      <c r="C3754" s="2">
        <v>44848</v>
      </c>
      <c r="D3754" s="3" t="s">
        <v>43</v>
      </c>
      <c r="E3754" s="4">
        <v>0.75</v>
      </c>
      <c r="F3754" s="3" t="s">
        <v>18</v>
      </c>
      <c r="G3754" s="5" t="s">
        <v>14</v>
      </c>
      <c r="H3754" s="5" t="s">
        <v>58</v>
      </c>
      <c r="I3754" s="5" t="s">
        <v>70</v>
      </c>
      <c r="J3754" s="5"/>
      <c r="K3754" s="5"/>
      <c r="L3754" s="6"/>
    </row>
    <row r="3755" spans="1:12" ht="15" hidden="1" x14ac:dyDescent="0.2">
      <c r="A3755" t="str">
        <f t="shared" si="181"/>
        <v>44848NCYB Fld 60.75</v>
      </c>
      <c r="B3755" t="str">
        <f t="shared" si="182"/>
        <v>448480.75NCYB Fld 6</v>
      </c>
      <c r="C3755" s="2">
        <v>44848</v>
      </c>
      <c r="D3755" s="3" t="s">
        <v>43</v>
      </c>
      <c r="E3755" s="4">
        <v>0.75</v>
      </c>
      <c r="F3755" s="3" t="s">
        <v>19</v>
      </c>
      <c r="G3755" s="5"/>
      <c r="H3755" s="5"/>
      <c r="I3755" s="5"/>
      <c r="J3755" s="5"/>
      <c r="K3755" s="5"/>
      <c r="L3755" s="6"/>
    </row>
    <row r="3756" spans="1:12" ht="15" hidden="1" x14ac:dyDescent="0.2">
      <c r="A3756" t="str">
        <f t="shared" si="181"/>
        <v>44848NCYB Fld 70.75</v>
      </c>
      <c r="B3756" t="str">
        <f t="shared" si="182"/>
        <v>448480.75NCYB Fld 7</v>
      </c>
      <c r="C3756" s="2">
        <v>44848</v>
      </c>
      <c r="D3756" s="3" t="s">
        <v>43</v>
      </c>
      <c r="E3756" s="4">
        <v>0.75</v>
      </c>
      <c r="F3756" s="3" t="s">
        <v>20</v>
      </c>
      <c r="G3756" s="5"/>
      <c r="H3756" s="5"/>
      <c r="I3756" s="5"/>
      <c r="J3756" s="5"/>
      <c r="K3756" s="5"/>
      <c r="L3756" s="6"/>
    </row>
    <row r="3757" spans="1:12" ht="15" hidden="1" x14ac:dyDescent="0.2">
      <c r="A3757" t="str">
        <f t="shared" si="181"/>
        <v>44848NCYB Fld 80.75</v>
      </c>
      <c r="B3757" t="str">
        <f t="shared" si="182"/>
        <v>448480.75NCYB Fld 8</v>
      </c>
      <c r="C3757" s="2">
        <v>44848</v>
      </c>
      <c r="D3757" s="3" t="s">
        <v>43</v>
      </c>
      <c r="E3757" s="4">
        <v>0.75</v>
      </c>
      <c r="F3757" s="3" t="s">
        <v>21</v>
      </c>
      <c r="G3757" s="5"/>
      <c r="H3757" s="5"/>
      <c r="I3757" s="5"/>
      <c r="J3757" s="5"/>
      <c r="K3757" s="5"/>
      <c r="L3757" s="6"/>
    </row>
    <row r="3758" spans="1:12" ht="15" hidden="1" x14ac:dyDescent="0.2">
      <c r="A3758" t="str">
        <f t="shared" si="181"/>
        <v>44849NCYB Fld 10.416666666666667</v>
      </c>
      <c r="B3758" t="str">
        <f t="shared" si="182"/>
        <v>448490.416666666666667NCYB Fld 1</v>
      </c>
      <c r="C3758" s="2">
        <v>44849</v>
      </c>
      <c r="D3758" s="3" t="s">
        <v>49</v>
      </c>
      <c r="E3758" s="4">
        <v>0.41666666666666669</v>
      </c>
      <c r="F3758" s="3" t="s">
        <v>12</v>
      </c>
      <c r="G3758" s="5" t="s">
        <v>58</v>
      </c>
      <c r="H3758" s="5" t="s">
        <v>7</v>
      </c>
      <c r="I3758" s="5" t="s">
        <v>432</v>
      </c>
      <c r="J3758" s="5" t="s">
        <v>172</v>
      </c>
      <c r="K3758" s="5" t="s">
        <v>302</v>
      </c>
      <c r="L3758" s="6"/>
    </row>
    <row r="3759" spans="1:12" ht="15" hidden="1" x14ac:dyDescent="0.2">
      <c r="A3759" t="str">
        <f t="shared" si="181"/>
        <v>44849NCYB Fld 10.520833333333333</v>
      </c>
      <c r="B3759" t="str">
        <f t="shared" si="182"/>
        <v>448490.520833333333333NCYB Fld 1</v>
      </c>
      <c r="C3759" s="2">
        <v>44849</v>
      </c>
      <c r="D3759" s="3" t="s">
        <v>49</v>
      </c>
      <c r="E3759" s="4">
        <v>0.52083333333333337</v>
      </c>
      <c r="F3759" s="3" t="s">
        <v>12</v>
      </c>
      <c r="G3759" s="5"/>
      <c r="H3759" s="5"/>
      <c r="I3759" s="5"/>
      <c r="J3759" s="5"/>
      <c r="K3759" s="5"/>
      <c r="L3759" s="6"/>
    </row>
    <row r="3760" spans="1:12" ht="15" hidden="1" x14ac:dyDescent="0.2">
      <c r="A3760" t="str">
        <f t="shared" si="181"/>
        <v>44849NCYB Fld 10.625</v>
      </c>
      <c r="B3760" t="str">
        <f t="shared" si="182"/>
        <v>448490.625NCYB Fld 1</v>
      </c>
      <c r="C3760" s="2">
        <v>44849</v>
      </c>
      <c r="D3760" s="3" t="s">
        <v>49</v>
      </c>
      <c r="E3760" s="4">
        <v>0.625</v>
      </c>
      <c r="F3760" s="3" t="s">
        <v>12</v>
      </c>
      <c r="G3760" s="5" t="s">
        <v>58</v>
      </c>
      <c r="H3760" s="5" t="s">
        <v>39</v>
      </c>
      <c r="I3760" s="5" t="s">
        <v>259</v>
      </c>
      <c r="J3760" s="5" t="s">
        <v>426</v>
      </c>
      <c r="K3760" s="5" t="s">
        <v>177</v>
      </c>
      <c r="L3760" s="6" t="s">
        <v>257</v>
      </c>
    </row>
    <row r="3761" spans="1:12" ht="15" hidden="1" x14ac:dyDescent="0.2">
      <c r="A3761" t="str">
        <f t="shared" si="181"/>
        <v>44849NCYB Fld 10.729166666666667</v>
      </c>
      <c r="B3761" t="str">
        <f t="shared" si="182"/>
        <v>448490.729166666666667NCYB Fld 1</v>
      </c>
      <c r="C3761" s="2">
        <v>44849</v>
      </c>
      <c r="D3761" s="3" t="s">
        <v>49</v>
      </c>
      <c r="E3761" s="4">
        <v>0.72916666666666663</v>
      </c>
      <c r="F3761" s="3" t="s">
        <v>12</v>
      </c>
      <c r="G3761" s="5"/>
      <c r="H3761" s="5"/>
      <c r="I3761" s="5"/>
      <c r="J3761" s="5"/>
      <c r="K3761" s="5"/>
      <c r="L3761" s="6"/>
    </row>
    <row r="3762" spans="1:12" ht="15" hidden="1" x14ac:dyDescent="0.2">
      <c r="A3762" t="str">
        <f t="shared" si="181"/>
        <v>44849NCYB Fld 10.833333333333333</v>
      </c>
      <c r="B3762" t="str">
        <f t="shared" si="182"/>
        <v>448490.833333333333333NCYB Fld 1</v>
      </c>
      <c r="C3762" s="2">
        <v>44849</v>
      </c>
      <c r="D3762" s="3" t="s">
        <v>49</v>
      </c>
      <c r="E3762" s="4">
        <v>0.83333333333333337</v>
      </c>
      <c r="F3762" s="3" t="s">
        <v>12</v>
      </c>
      <c r="G3762" s="5"/>
      <c r="H3762" s="5"/>
      <c r="I3762" s="5"/>
      <c r="J3762" s="5"/>
      <c r="K3762" s="5"/>
      <c r="L3762" s="6"/>
    </row>
    <row r="3763" spans="1:12" ht="15" hidden="1" x14ac:dyDescent="0.2">
      <c r="A3763" t="str">
        <f t="shared" si="181"/>
        <v>44849NCYB Fld 20.395833333333333</v>
      </c>
      <c r="B3763" t="str">
        <f t="shared" si="182"/>
        <v>448490.395833333333333NCYB Fld 2</v>
      </c>
      <c r="C3763" s="2">
        <v>44849</v>
      </c>
      <c r="D3763" s="3" t="s">
        <v>49</v>
      </c>
      <c r="E3763" s="4">
        <v>0.39583333333333331</v>
      </c>
      <c r="F3763" s="3" t="s">
        <v>15</v>
      </c>
      <c r="G3763" s="5"/>
      <c r="H3763" s="5"/>
      <c r="I3763" s="5"/>
      <c r="J3763" s="5"/>
      <c r="K3763" s="5"/>
      <c r="L3763" s="6"/>
    </row>
    <row r="3764" spans="1:12" ht="15" hidden="1" x14ac:dyDescent="0.2">
      <c r="A3764" t="str">
        <f t="shared" si="181"/>
        <v>44849NCYB Fld 20.520833333333333</v>
      </c>
      <c r="B3764" t="str">
        <f t="shared" si="182"/>
        <v>448490.520833333333333NCYB Fld 2</v>
      </c>
      <c r="C3764" s="2">
        <v>44849</v>
      </c>
      <c r="D3764" s="3" t="s">
        <v>49</v>
      </c>
      <c r="E3764" s="4">
        <v>0.52083333333333337</v>
      </c>
      <c r="F3764" s="3" t="s">
        <v>15</v>
      </c>
      <c r="G3764" s="5"/>
      <c r="H3764" s="5"/>
      <c r="I3764" s="5"/>
      <c r="J3764" s="5"/>
      <c r="K3764" s="5"/>
      <c r="L3764" s="6"/>
    </row>
    <row r="3765" spans="1:12" ht="15" hidden="1" x14ac:dyDescent="0.2">
      <c r="A3765" t="str">
        <f t="shared" si="181"/>
        <v>44849NCYB Fld 20.625</v>
      </c>
      <c r="B3765" t="str">
        <f t="shared" si="182"/>
        <v>448490.625NCYB Fld 2</v>
      </c>
      <c r="C3765" s="2">
        <v>44849</v>
      </c>
      <c r="D3765" s="3" t="s">
        <v>49</v>
      </c>
      <c r="E3765" s="4">
        <v>0.625</v>
      </c>
      <c r="F3765" s="3" t="s">
        <v>15</v>
      </c>
      <c r="G3765" s="5"/>
      <c r="H3765" s="5"/>
      <c r="I3765" s="5"/>
      <c r="J3765" s="5"/>
      <c r="K3765" s="5"/>
      <c r="L3765" s="6"/>
    </row>
    <row r="3766" spans="1:12" ht="15" hidden="1" x14ac:dyDescent="0.2">
      <c r="A3766" t="str">
        <f t="shared" si="181"/>
        <v>44849NCYB Fld 20.729166666666667</v>
      </c>
      <c r="B3766" t="str">
        <f t="shared" si="182"/>
        <v>448490.729166666666667NCYB Fld 2</v>
      </c>
      <c r="C3766" s="2">
        <v>44849</v>
      </c>
      <c r="D3766" s="3" t="s">
        <v>49</v>
      </c>
      <c r="E3766" s="4">
        <v>0.72916666666666663</v>
      </c>
      <c r="F3766" s="3" t="s">
        <v>15</v>
      </c>
      <c r="G3766" s="5"/>
      <c r="H3766" s="5"/>
      <c r="I3766" s="5"/>
      <c r="J3766" s="5"/>
      <c r="K3766" s="5"/>
      <c r="L3766" s="6"/>
    </row>
    <row r="3767" spans="1:12" ht="15" hidden="1" x14ac:dyDescent="0.2">
      <c r="A3767" t="str">
        <f t="shared" si="181"/>
        <v>44849NCYB Fld 30.458333333333333</v>
      </c>
      <c r="B3767" t="str">
        <f t="shared" si="182"/>
        <v>448490.458333333333333NCYB Fld 3</v>
      </c>
      <c r="C3767" s="2">
        <v>44849</v>
      </c>
      <c r="D3767" s="3" t="s">
        <v>49</v>
      </c>
      <c r="E3767" s="4">
        <v>0.45833333333333331</v>
      </c>
      <c r="F3767" s="3" t="s">
        <v>16</v>
      </c>
      <c r="G3767" s="5"/>
      <c r="H3767" s="5"/>
      <c r="I3767" s="5"/>
      <c r="J3767" s="5"/>
      <c r="K3767" s="5"/>
      <c r="L3767" s="6"/>
    </row>
    <row r="3768" spans="1:12" ht="15" hidden="1" x14ac:dyDescent="0.2">
      <c r="A3768" t="str">
        <f t="shared" si="181"/>
        <v>44849NCYB Fld 30.520833333333333</v>
      </c>
      <c r="B3768" t="str">
        <f t="shared" si="182"/>
        <v>448490.520833333333333NCYB Fld 3</v>
      </c>
      <c r="C3768" s="2">
        <v>44849</v>
      </c>
      <c r="D3768" s="3" t="s">
        <v>49</v>
      </c>
      <c r="E3768" s="4">
        <v>0.52083333333333337</v>
      </c>
      <c r="F3768" s="3" t="s">
        <v>16</v>
      </c>
      <c r="G3768" s="5"/>
      <c r="H3768" s="5"/>
      <c r="I3768" s="5"/>
      <c r="J3768" s="5"/>
      <c r="K3768" s="5"/>
      <c r="L3768" s="6"/>
    </row>
    <row r="3769" spans="1:12" ht="15" hidden="1" x14ac:dyDescent="0.2">
      <c r="A3769" t="str">
        <f t="shared" si="181"/>
        <v>44849NCYB Fld 30.666666666666667</v>
      </c>
      <c r="B3769" t="str">
        <f t="shared" si="182"/>
        <v>448490.666666666666667NCYB Fld 3</v>
      </c>
      <c r="C3769" s="2">
        <v>44849</v>
      </c>
      <c r="D3769" s="3" t="s">
        <v>49</v>
      </c>
      <c r="E3769" s="4">
        <v>0.66666666666666663</v>
      </c>
      <c r="F3769" s="3" t="s">
        <v>16</v>
      </c>
      <c r="G3769" s="5"/>
      <c r="H3769" s="5"/>
      <c r="I3769" s="5"/>
      <c r="J3769" s="5"/>
      <c r="K3769" s="5"/>
      <c r="L3769" s="6"/>
    </row>
    <row r="3770" spans="1:12" ht="15" hidden="1" x14ac:dyDescent="0.2">
      <c r="A3770" t="str">
        <f t="shared" si="181"/>
        <v>44849NCYB Fld 30.6875</v>
      </c>
      <c r="B3770" t="str">
        <f t="shared" si="182"/>
        <v>448490.6875NCYB Fld 3</v>
      </c>
      <c r="C3770" s="2">
        <v>44849</v>
      </c>
      <c r="D3770" s="3" t="s">
        <v>49</v>
      </c>
      <c r="E3770" s="4">
        <v>0.6875</v>
      </c>
      <c r="F3770" s="3" t="s">
        <v>16</v>
      </c>
      <c r="G3770" s="5"/>
      <c r="H3770" s="5"/>
      <c r="I3770" s="5"/>
      <c r="J3770" s="5"/>
      <c r="K3770" s="5"/>
      <c r="L3770" s="6"/>
    </row>
    <row r="3771" spans="1:12" ht="15" hidden="1" x14ac:dyDescent="0.2">
      <c r="A3771" t="str">
        <f t="shared" si="181"/>
        <v>44849NCYB Fld 30.791666666666667</v>
      </c>
      <c r="B3771" t="str">
        <f t="shared" si="182"/>
        <v>448490.791666666666667NCYB Fld 3</v>
      </c>
      <c r="C3771" s="2">
        <v>44849</v>
      </c>
      <c r="D3771" s="3" t="s">
        <v>49</v>
      </c>
      <c r="E3771" s="4">
        <v>0.79166666666666663</v>
      </c>
      <c r="F3771" s="3" t="s">
        <v>16</v>
      </c>
      <c r="G3771" s="5"/>
      <c r="H3771" s="5"/>
      <c r="I3771" s="5"/>
      <c r="J3771" s="5"/>
      <c r="K3771" s="5"/>
      <c r="L3771" s="6"/>
    </row>
    <row r="3772" spans="1:12" ht="15" hidden="1" x14ac:dyDescent="0.2">
      <c r="A3772" t="str">
        <f t="shared" si="181"/>
        <v>44849NCYB Fld 40.395833333333333</v>
      </c>
      <c r="B3772" t="str">
        <f t="shared" si="182"/>
        <v>448490.395833333333333NCYB Fld 4</v>
      </c>
      <c r="C3772" s="2">
        <v>44849</v>
      </c>
      <c r="D3772" s="3" t="s">
        <v>49</v>
      </c>
      <c r="E3772" s="4">
        <v>0.39583333333333331</v>
      </c>
      <c r="F3772" s="3" t="s">
        <v>17</v>
      </c>
      <c r="G3772" s="5"/>
      <c r="H3772" s="5"/>
      <c r="I3772" s="5"/>
      <c r="J3772" s="5"/>
      <c r="K3772" s="5"/>
      <c r="L3772" s="6"/>
    </row>
    <row r="3773" spans="1:12" ht="15" hidden="1" x14ac:dyDescent="0.2">
      <c r="A3773" t="str">
        <f t="shared" si="181"/>
        <v>44849NCYB Fld 40.479166666666667</v>
      </c>
      <c r="B3773" t="str">
        <f t="shared" si="182"/>
        <v>448490.479166666666667NCYB Fld 4</v>
      </c>
      <c r="C3773" s="2">
        <v>44849</v>
      </c>
      <c r="D3773" s="3" t="s">
        <v>49</v>
      </c>
      <c r="E3773" s="4">
        <v>0.47916666666666669</v>
      </c>
      <c r="F3773" s="3" t="s">
        <v>17</v>
      </c>
      <c r="G3773" s="5"/>
      <c r="H3773" s="5"/>
      <c r="I3773" s="5"/>
      <c r="J3773" s="5"/>
      <c r="K3773" s="5"/>
      <c r="L3773" s="6"/>
    </row>
    <row r="3774" spans="1:12" ht="15" hidden="1" x14ac:dyDescent="0.2">
      <c r="A3774" t="str">
        <f t="shared" si="181"/>
        <v>44849NCYB Fld 40.583333333333333</v>
      </c>
      <c r="B3774" t="str">
        <f t="shared" si="182"/>
        <v>448490.583333333333333NCYB Fld 4</v>
      </c>
      <c r="C3774" s="2">
        <v>44849</v>
      </c>
      <c r="D3774" s="3" t="s">
        <v>49</v>
      </c>
      <c r="E3774" s="4">
        <v>0.58333333333333337</v>
      </c>
      <c r="F3774" s="3" t="s">
        <v>17</v>
      </c>
      <c r="G3774" s="5"/>
      <c r="H3774" s="5"/>
      <c r="I3774" s="5"/>
      <c r="J3774" s="5"/>
      <c r="K3774" s="5"/>
      <c r="L3774" s="6"/>
    </row>
    <row r="3775" spans="1:12" ht="15" hidden="1" x14ac:dyDescent="0.2">
      <c r="A3775" t="str">
        <f t="shared" si="181"/>
        <v>44849NCYB Fld 40.6875</v>
      </c>
      <c r="B3775" t="str">
        <f t="shared" si="182"/>
        <v>448490.6875NCYB Fld 4</v>
      </c>
      <c r="C3775" s="2">
        <v>44849</v>
      </c>
      <c r="D3775" s="3" t="s">
        <v>49</v>
      </c>
      <c r="E3775" s="4">
        <v>0.6875</v>
      </c>
      <c r="F3775" s="3" t="s">
        <v>17</v>
      </c>
      <c r="G3775" s="5"/>
      <c r="H3775" s="5"/>
      <c r="I3775" s="5"/>
      <c r="J3775" s="5"/>
      <c r="K3775" s="5"/>
      <c r="L3775" s="6"/>
    </row>
    <row r="3776" spans="1:12" ht="15" hidden="1" x14ac:dyDescent="0.2">
      <c r="A3776" t="str">
        <f t="shared" si="181"/>
        <v>44849NCYB Fld 50.458333333333333</v>
      </c>
      <c r="B3776" t="str">
        <f t="shared" si="182"/>
        <v>448490.458333333333333NCYB Fld 5</v>
      </c>
      <c r="C3776" s="2">
        <v>44849</v>
      </c>
      <c r="D3776" s="3" t="s">
        <v>49</v>
      </c>
      <c r="E3776" s="4">
        <v>0.45833333333333331</v>
      </c>
      <c r="F3776" s="3" t="s">
        <v>18</v>
      </c>
      <c r="G3776" s="5"/>
      <c r="H3776" s="5"/>
      <c r="I3776" s="5"/>
      <c r="J3776" s="5"/>
      <c r="K3776" s="5"/>
      <c r="L3776" s="6"/>
    </row>
    <row r="3777" spans="1:12" ht="15" hidden="1" x14ac:dyDescent="0.2">
      <c r="A3777" t="str">
        <f t="shared" si="181"/>
        <v>44849NCYB Fld 50.520833333333333</v>
      </c>
      <c r="B3777" t="str">
        <f t="shared" si="182"/>
        <v>448490.520833333333333NCYB Fld 5</v>
      </c>
      <c r="C3777" s="2">
        <v>44849</v>
      </c>
      <c r="D3777" s="3" t="s">
        <v>49</v>
      </c>
      <c r="E3777" s="4">
        <v>0.52083333333333337</v>
      </c>
      <c r="F3777" s="3" t="s">
        <v>18</v>
      </c>
      <c r="G3777" s="5"/>
      <c r="H3777" s="5"/>
      <c r="I3777" s="5"/>
      <c r="J3777" s="5"/>
      <c r="K3777" s="5"/>
      <c r="L3777" s="6"/>
    </row>
    <row r="3778" spans="1:12" ht="15" hidden="1" x14ac:dyDescent="0.2">
      <c r="A3778" t="str">
        <f t="shared" si="181"/>
        <v>44849NCYB Fld 50.645833333333333</v>
      </c>
      <c r="B3778" t="str">
        <f t="shared" si="182"/>
        <v>448490.645833333333333NCYB Fld 5</v>
      </c>
      <c r="C3778" s="2">
        <v>44849</v>
      </c>
      <c r="D3778" s="3" t="s">
        <v>49</v>
      </c>
      <c r="E3778" s="4">
        <v>0.64583333333333337</v>
      </c>
      <c r="F3778" s="3" t="s">
        <v>18</v>
      </c>
      <c r="G3778" s="5"/>
      <c r="H3778" s="5"/>
      <c r="I3778" s="5"/>
      <c r="J3778" s="5"/>
      <c r="K3778" s="5"/>
      <c r="L3778" s="6"/>
    </row>
    <row r="3779" spans="1:12" ht="15" hidden="1" x14ac:dyDescent="0.2">
      <c r="A3779" t="str">
        <f t="shared" si="181"/>
        <v>44849NCYB Fld 50.6875</v>
      </c>
      <c r="B3779" t="str">
        <f t="shared" si="182"/>
        <v>448490.6875NCYB Fld 5</v>
      </c>
      <c r="C3779" s="2">
        <v>44849</v>
      </c>
      <c r="D3779" s="3" t="s">
        <v>49</v>
      </c>
      <c r="E3779" s="4">
        <v>0.6875</v>
      </c>
      <c r="F3779" s="3" t="s">
        <v>18</v>
      </c>
      <c r="G3779" s="5"/>
      <c r="H3779" s="5"/>
      <c r="I3779" s="5"/>
      <c r="J3779" s="5"/>
      <c r="K3779" s="5"/>
      <c r="L3779" s="6"/>
    </row>
    <row r="3780" spans="1:12" ht="15" hidden="1" x14ac:dyDescent="0.2">
      <c r="A3780" t="str">
        <f t="shared" si="181"/>
        <v>44849NCYB Fld 60.416666666666667</v>
      </c>
      <c r="B3780" t="str">
        <f t="shared" si="182"/>
        <v>448490.416666666666667NCYB Fld 6</v>
      </c>
      <c r="C3780" s="2">
        <v>44849</v>
      </c>
      <c r="D3780" s="3" t="s">
        <v>49</v>
      </c>
      <c r="E3780" s="4">
        <v>0.41666666666666669</v>
      </c>
      <c r="F3780" s="3" t="s">
        <v>19</v>
      </c>
      <c r="G3780" s="5" t="s">
        <v>412</v>
      </c>
      <c r="H3780" s="5" t="s">
        <v>415</v>
      </c>
      <c r="I3780" s="5" t="s">
        <v>413</v>
      </c>
      <c r="J3780" s="5"/>
      <c r="K3780" s="5"/>
      <c r="L3780" s="6"/>
    </row>
    <row r="3781" spans="1:12" ht="15" hidden="1" x14ac:dyDescent="0.2">
      <c r="A3781" t="str">
        <f t="shared" si="181"/>
        <v>44849NCYB Fld 60.520833333333333</v>
      </c>
      <c r="B3781" t="str">
        <f t="shared" si="182"/>
        <v>448490.520833333333333NCYB Fld 6</v>
      </c>
      <c r="C3781" s="2">
        <v>44849</v>
      </c>
      <c r="D3781" s="3" t="s">
        <v>49</v>
      </c>
      <c r="E3781" s="4">
        <v>0.52083333333333337</v>
      </c>
      <c r="F3781" s="3" t="s">
        <v>19</v>
      </c>
      <c r="G3781" s="5"/>
      <c r="H3781" s="5"/>
      <c r="I3781" s="5"/>
      <c r="J3781" s="5"/>
      <c r="K3781" s="5"/>
      <c r="L3781" s="6"/>
    </row>
    <row r="3782" spans="1:12" ht="15" hidden="1" x14ac:dyDescent="0.2">
      <c r="A3782" t="str">
        <f t="shared" si="181"/>
        <v>44849NCYB Fld 60.583333333333333</v>
      </c>
      <c r="B3782" t="str">
        <f t="shared" si="182"/>
        <v>448490.583333333333333NCYB Fld 6</v>
      </c>
      <c r="C3782" s="2">
        <v>44849</v>
      </c>
      <c r="D3782" s="3" t="s">
        <v>49</v>
      </c>
      <c r="E3782" s="4">
        <v>0.58333333333333337</v>
      </c>
      <c r="F3782" s="3" t="s">
        <v>19</v>
      </c>
      <c r="G3782" s="5"/>
      <c r="H3782" s="5"/>
      <c r="I3782" s="5"/>
      <c r="J3782" s="5"/>
      <c r="K3782" s="5"/>
      <c r="L3782" s="6"/>
    </row>
    <row r="3783" spans="1:12" ht="15" hidden="1" x14ac:dyDescent="0.2">
      <c r="A3783" t="str">
        <f t="shared" ref="A3783:A3846" si="183">+C3783&amp;F3783&amp;E3783</f>
        <v>44849NCYB Fld 60.6875</v>
      </c>
      <c r="B3783" t="str">
        <f t="shared" ref="B3783:B3846" si="184">C3783&amp;E3783&amp;F3783</f>
        <v>448490.6875NCYB Fld 6</v>
      </c>
      <c r="C3783" s="2">
        <v>44849</v>
      </c>
      <c r="D3783" s="3" t="s">
        <v>49</v>
      </c>
      <c r="E3783" s="4">
        <v>0.6875</v>
      </c>
      <c r="F3783" s="3" t="s">
        <v>19</v>
      </c>
      <c r="G3783" s="5"/>
      <c r="H3783" s="5"/>
      <c r="I3783" s="5"/>
      <c r="J3783" s="5"/>
      <c r="K3783" s="5"/>
      <c r="L3783" s="6"/>
    </row>
    <row r="3784" spans="1:12" ht="15" hidden="1" x14ac:dyDescent="0.2">
      <c r="A3784" t="str">
        <f t="shared" si="183"/>
        <v>44849NCYB Fld 70.416666666666667</v>
      </c>
      <c r="B3784" t="str">
        <f t="shared" si="184"/>
        <v>448490.416666666666667NCYB Fld 7</v>
      </c>
      <c r="C3784" s="2">
        <v>44849</v>
      </c>
      <c r="D3784" s="3" t="s">
        <v>49</v>
      </c>
      <c r="E3784" s="4">
        <v>0.41666666666666669</v>
      </c>
      <c r="F3784" s="3" t="s">
        <v>20</v>
      </c>
      <c r="G3784" s="5" t="s">
        <v>412</v>
      </c>
      <c r="H3784" s="5" t="s">
        <v>416</v>
      </c>
      <c r="I3784" s="5" t="s">
        <v>414</v>
      </c>
      <c r="J3784" s="5"/>
      <c r="K3784" s="5"/>
      <c r="L3784" s="6"/>
    </row>
    <row r="3785" spans="1:12" ht="15" hidden="1" x14ac:dyDescent="0.2">
      <c r="A3785" t="str">
        <f t="shared" si="183"/>
        <v>44849NCYB Fld 70.520833333333333</v>
      </c>
      <c r="B3785" t="str">
        <f t="shared" si="184"/>
        <v>448490.520833333333333NCYB Fld 7</v>
      </c>
      <c r="C3785" s="2">
        <v>44849</v>
      </c>
      <c r="D3785" s="3" t="s">
        <v>49</v>
      </c>
      <c r="E3785" s="4">
        <v>0.52083333333333337</v>
      </c>
      <c r="F3785" s="3" t="s">
        <v>20</v>
      </c>
      <c r="G3785" s="5"/>
      <c r="H3785" s="5"/>
      <c r="I3785" s="5"/>
      <c r="J3785" s="5"/>
      <c r="K3785" s="5"/>
      <c r="L3785" s="6"/>
    </row>
    <row r="3786" spans="1:12" ht="15" hidden="1" x14ac:dyDescent="0.2">
      <c r="A3786" t="str">
        <f t="shared" si="183"/>
        <v>44849NCYB Fld 70.583333333333333</v>
      </c>
      <c r="B3786" t="str">
        <f t="shared" si="184"/>
        <v>448490.583333333333333NCYB Fld 7</v>
      </c>
      <c r="C3786" s="2">
        <v>44849</v>
      </c>
      <c r="D3786" s="3" t="s">
        <v>49</v>
      </c>
      <c r="E3786" s="4">
        <v>0.58333333333333337</v>
      </c>
      <c r="F3786" s="3" t="s">
        <v>20</v>
      </c>
      <c r="G3786" s="5"/>
      <c r="H3786" s="5"/>
      <c r="I3786" s="5"/>
      <c r="J3786" s="5"/>
      <c r="K3786" s="5"/>
      <c r="L3786" s="6"/>
    </row>
    <row r="3787" spans="1:12" ht="15" hidden="1" x14ac:dyDescent="0.2">
      <c r="A3787" t="str">
        <f t="shared" si="183"/>
        <v>44849NCYB Fld 70.708333333333333</v>
      </c>
      <c r="B3787" t="str">
        <f t="shared" si="184"/>
        <v>448490.708333333333333NCYB Fld 7</v>
      </c>
      <c r="C3787" s="2">
        <v>44849</v>
      </c>
      <c r="D3787" s="3" t="s">
        <v>49</v>
      </c>
      <c r="E3787" s="4">
        <v>0.70833333333333337</v>
      </c>
      <c r="F3787" s="3" t="s">
        <v>20</v>
      </c>
      <c r="G3787" s="5"/>
      <c r="H3787" s="5"/>
      <c r="I3787" s="5"/>
      <c r="J3787" s="5"/>
      <c r="K3787" s="5"/>
      <c r="L3787" s="6"/>
    </row>
    <row r="3788" spans="1:12" ht="15" hidden="1" x14ac:dyDescent="0.2">
      <c r="A3788" t="str">
        <f t="shared" si="183"/>
        <v>44849NCYB Fld 80.416666666666667</v>
      </c>
      <c r="B3788" t="str">
        <f t="shared" si="184"/>
        <v>448490.416666666666667NCYB Fld 8</v>
      </c>
      <c r="C3788" s="2">
        <v>44849</v>
      </c>
      <c r="D3788" s="3" t="s">
        <v>49</v>
      </c>
      <c r="E3788" s="4">
        <v>0.41666666666666669</v>
      </c>
      <c r="F3788" s="3" t="s">
        <v>21</v>
      </c>
      <c r="G3788" s="5"/>
      <c r="H3788" s="5"/>
      <c r="I3788" s="5"/>
      <c r="J3788" s="5"/>
      <c r="K3788" s="5"/>
      <c r="L3788" s="6"/>
    </row>
    <row r="3789" spans="1:12" ht="15" hidden="1" x14ac:dyDescent="0.2">
      <c r="A3789" t="str">
        <f t="shared" si="183"/>
        <v>44849NCYB Fld 80.479166666666667</v>
      </c>
      <c r="B3789" t="str">
        <f t="shared" si="184"/>
        <v>448490.479166666666667NCYB Fld 8</v>
      </c>
      <c r="C3789" s="2">
        <v>44849</v>
      </c>
      <c r="D3789" s="3" t="s">
        <v>49</v>
      </c>
      <c r="E3789" s="4">
        <v>0.47916666666666669</v>
      </c>
      <c r="F3789" s="3" t="s">
        <v>21</v>
      </c>
      <c r="G3789" s="5"/>
      <c r="H3789" s="5"/>
      <c r="I3789" s="5"/>
      <c r="J3789" s="5"/>
      <c r="K3789" s="5"/>
      <c r="L3789" s="6"/>
    </row>
    <row r="3790" spans="1:12" ht="15" hidden="1" x14ac:dyDescent="0.2">
      <c r="A3790" t="str">
        <f t="shared" si="183"/>
        <v>44849NCYB Fld 80.583333333333333</v>
      </c>
      <c r="B3790" t="str">
        <f t="shared" si="184"/>
        <v>448490.583333333333333NCYB Fld 8</v>
      </c>
      <c r="C3790" s="2">
        <v>44849</v>
      </c>
      <c r="D3790" s="3" t="s">
        <v>49</v>
      </c>
      <c r="E3790" s="4">
        <v>0.58333333333333337</v>
      </c>
      <c r="F3790" s="3" t="s">
        <v>21</v>
      </c>
      <c r="G3790" s="5"/>
      <c r="H3790" s="5"/>
      <c r="I3790" s="5"/>
      <c r="J3790" s="5"/>
      <c r="K3790" s="5"/>
      <c r="L3790" s="6"/>
    </row>
    <row r="3791" spans="1:12" ht="15" hidden="1" x14ac:dyDescent="0.2">
      <c r="A3791" t="str">
        <f t="shared" si="183"/>
        <v>44849NCYB Fld 80.6875</v>
      </c>
      <c r="B3791" t="str">
        <f t="shared" si="184"/>
        <v>448490.6875NCYB Fld 8</v>
      </c>
      <c r="C3791" s="2">
        <v>44849</v>
      </c>
      <c r="D3791" s="3" t="s">
        <v>49</v>
      </c>
      <c r="E3791" s="4">
        <v>0.6875</v>
      </c>
      <c r="F3791" s="3" t="s">
        <v>21</v>
      </c>
      <c r="G3791" s="5"/>
      <c r="H3791" s="5"/>
      <c r="I3791" s="5"/>
      <c r="J3791" s="5"/>
      <c r="K3791" s="5"/>
      <c r="L3791" s="6"/>
    </row>
    <row r="3792" spans="1:12" ht="15" hidden="1" x14ac:dyDescent="0.2">
      <c r="A3792" t="str">
        <f t="shared" si="183"/>
        <v>44850NCYB Fld 10.416666666666667</v>
      </c>
      <c r="B3792" t="str">
        <f t="shared" si="184"/>
        <v>448500.416666666666667NCYB Fld 1</v>
      </c>
      <c r="C3792" s="2">
        <v>44850</v>
      </c>
      <c r="D3792" s="3" t="s">
        <v>50</v>
      </c>
      <c r="E3792" s="4">
        <v>0.41666666666666669</v>
      </c>
      <c r="F3792" s="3" t="s">
        <v>12</v>
      </c>
      <c r="G3792" s="5"/>
      <c r="H3792" s="5"/>
      <c r="I3792" s="5"/>
      <c r="J3792" s="5"/>
      <c r="K3792" s="5"/>
      <c r="L3792" s="6"/>
    </row>
    <row r="3793" spans="1:12" ht="15" hidden="1" x14ac:dyDescent="0.2">
      <c r="A3793" t="str">
        <f t="shared" si="183"/>
        <v>44850NCYB Fld 10.520833333333333</v>
      </c>
      <c r="B3793" t="str">
        <f t="shared" si="184"/>
        <v>448500.520833333333333NCYB Fld 1</v>
      </c>
      <c r="C3793" s="2">
        <v>44850</v>
      </c>
      <c r="D3793" s="3" t="s">
        <v>50</v>
      </c>
      <c r="E3793" s="4">
        <v>0.52083333333333337</v>
      </c>
      <c r="F3793" s="3" t="s">
        <v>12</v>
      </c>
      <c r="G3793" s="5"/>
      <c r="H3793" s="5"/>
      <c r="I3793" s="5"/>
      <c r="J3793" s="5"/>
      <c r="K3793" s="5"/>
      <c r="L3793" s="6"/>
    </row>
    <row r="3794" spans="1:12" ht="15" hidden="1" x14ac:dyDescent="0.2">
      <c r="A3794" t="str">
        <f t="shared" si="183"/>
        <v>44850NCYB Fld 10.625</v>
      </c>
      <c r="B3794" t="str">
        <f t="shared" si="184"/>
        <v>448500.625NCYB Fld 1</v>
      </c>
      <c r="C3794" s="2">
        <v>44850</v>
      </c>
      <c r="D3794" s="3" t="s">
        <v>50</v>
      </c>
      <c r="E3794" s="4">
        <v>0.625</v>
      </c>
      <c r="F3794" s="3" t="s">
        <v>12</v>
      </c>
      <c r="G3794" s="5"/>
      <c r="H3794" s="5"/>
      <c r="I3794" s="5"/>
      <c r="J3794" s="5"/>
      <c r="K3794" s="5"/>
      <c r="L3794" s="6"/>
    </row>
    <row r="3795" spans="1:12" ht="15" hidden="1" x14ac:dyDescent="0.2">
      <c r="A3795" t="str">
        <f t="shared" si="183"/>
        <v>44850NCYB Fld 10.729166666666667</v>
      </c>
      <c r="B3795" t="str">
        <f t="shared" si="184"/>
        <v>448500.729166666666667NCYB Fld 1</v>
      </c>
      <c r="C3795" s="2">
        <v>44850</v>
      </c>
      <c r="D3795" s="3" t="s">
        <v>50</v>
      </c>
      <c r="E3795" s="4">
        <v>0.72916666666666663</v>
      </c>
      <c r="F3795" s="3" t="s">
        <v>12</v>
      </c>
      <c r="G3795" s="5"/>
      <c r="H3795" s="5"/>
      <c r="I3795" s="5"/>
      <c r="J3795" s="5"/>
      <c r="K3795" s="5"/>
      <c r="L3795" s="6"/>
    </row>
    <row r="3796" spans="1:12" ht="15" hidden="1" x14ac:dyDescent="0.2">
      <c r="A3796" t="str">
        <f t="shared" si="183"/>
        <v>44850NCYB Fld 10.833333333333333</v>
      </c>
      <c r="B3796" t="str">
        <f t="shared" si="184"/>
        <v>448500.833333333333333NCYB Fld 1</v>
      </c>
      <c r="C3796" s="2">
        <v>44850</v>
      </c>
      <c r="D3796" s="3" t="s">
        <v>50</v>
      </c>
      <c r="E3796" s="4">
        <v>0.83333333333333337</v>
      </c>
      <c r="F3796" s="3" t="s">
        <v>12</v>
      </c>
      <c r="G3796" s="5"/>
      <c r="H3796" s="5"/>
      <c r="I3796" s="5"/>
      <c r="J3796" s="5"/>
      <c r="K3796" s="5"/>
      <c r="L3796" s="6"/>
    </row>
    <row r="3797" spans="1:12" ht="15" hidden="1" x14ac:dyDescent="0.2">
      <c r="A3797" t="str">
        <f t="shared" si="183"/>
        <v>44850NCYB Fld 20.416666666666667</v>
      </c>
      <c r="B3797" t="str">
        <f t="shared" si="184"/>
        <v>448500.416666666666667NCYB Fld 2</v>
      </c>
      <c r="C3797" s="2">
        <v>44850</v>
      </c>
      <c r="D3797" s="3" t="s">
        <v>50</v>
      </c>
      <c r="E3797" s="4">
        <v>0.41666666666666669</v>
      </c>
      <c r="F3797" s="3" t="s">
        <v>15</v>
      </c>
      <c r="G3797" s="5"/>
      <c r="H3797" s="5"/>
      <c r="I3797" s="5"/>
      <c r="J3797" s="5"/>
      <c r="K3797" s="5"/>
      <c r="L3797" s="6"/>
    </row>
    <row r="3798" spans="1:12" ht="15" hidden="1" x14ac:dyDescent="0.2">
      <c r="A3798" t="str">
        <f t="shared" si="183"/>
        <v>44850NCYB Fld 20.520833333333333</v>
      </c>
      <c r="B3798" t="str">
        <f t="shared" si="184"/>
        <v>448500.520833333333333NCYB Fld 2</v>
      </c>
      <c r="C3798" s="2">
        <v>44850</v>
      </c>
      <c r="D3798" s="3" t="s">
        <v>50</v>
      </c>
      <c r="E3798" s="4">
        <v>0.52083333333333337</v>
      </c>
      <c r="F3798" s="3" t="s">
        <v>15</v>
      </c>
      <c r="G3798" s="5"/>
      <c r="H3798" s="5"/>
      <c r="I3798" s="5"/>
      <c r="J3798" s="5"/>
      <c r="K3798" s="5"/>
      <c r="L3798" s="6"/>
    </row>
    <row r="3799" spans="1:12" ht="15" hidden="1" x14ac:dyDescent="0.2">
      <c r="A3799" t="str">
        <f t="shared" si="183"/>
        <v>44850NCYB Fld 20.625</v>
      </c>
      <c r="B3799" t="str">
        <f t="shared" si="184"/>
        <v>448500.625NCYB Fld 2</v>
      </c>
      <c r="C3799" s="2">
        <v>44850</v>
      </c>
      <c r="D3799" s="3" t="s">
        <v>50</v>
      </c>
      <c r="E3799" s="4">
        <v>0.625</v>
      </c>
      <c r="F3799" s="3" t="s">
        <v>15</v>
      </c>
      <c r="G3799" s="5"/>
      <c r="H3799" s="5"/>
      <c r="I3799" s="5"/>
      <c r="J3799" s="5"/>
      <c r="K3799" s="5"/>
      <c r="L3799" s="6"/>
    </row>
    <row r="3800" spans="1:12" ht="15" hidden="1" x14ac:dyDescent="0.2">
      <c r="A3800" t="str">
        <f t="shared" si="183"/>
        <v>44850NCYB Fld 20.729166666666667</v>
      </c>
      <c r="B3800" t="str">
        <f t="shared" si="184"/>
        <v>448500.729166666666667NCYB Fld 2</v>
      </c>
      <c r="C3800" s="2">
        <v>44850</v>
      </c>
      <c r="D3800" s="3" t="s">
        <v>50</v>
      </c>
      <c r="E3800" s="4">
        <v>0.72916666666666663</v>
      </c>
      <c r="F3800" s="3" t="s">
        <v>15</v>
      </c>
      <c r="G3800" s="5"/>
      <c r="H3800" s="5"/>
      <c r="I3800" s="5"/>
      <c r="J3800" s="5"/>
      <c r="K3800" s="5"/>
      <c r="L3800" s="6"/>
    </row>
    <row r="3801" spans="1:12" ht="15" hidden="1" x14ac:dyDescent="0.2">
      <c r="A3801" t="str">
        <f t="shared" si="183"/>
        <v>44850NCYB Fld 30.416666666666667</v>
      </c>
      <c r="B3801" t="str">
        <f t="shared" si="184"/>
        <v>448500.416666666666667NCYB Fld 3</v>
      </c>
      <c r="C3801" s="2">
        <v>44850</v>
      </c>
      <c r="D3801" s="3" t="s">
        <v>50</v>
      </c>
      <c r="E3801" s="4">
        <v>0.41666666666666669</v>
      </c>
      <c r="F3801" s="3" t="s">
        <v>16</v>
      </c>
      <c r="G3801" s="5" t="s">
        <v>58</v>
      </c>
      <c r="H3801" s="5" t="s">
        <v>39</v>
      </c>
      <c r="I3801" s="5" t="s">
        <v>60</v>
      </c>
      <c r="J3801" s="5" t="s">
        <v>93</v>
      </c>
      <c r="K3801" s="5" t="s">
        <v>144</v>
      </c>
      <c r="L3801" s="6"/>
    </row>
    <row r="3802" spans="1:12" ht="15" hidden="1" x14ac:dyDescent="0.2">
      <c r="A3802" t="str">
        <f t="shared" si="183"/>
        <v>44850NCYB Fld 30.520833333333333</v>
      </c>
      <c r="B3802" t="str">
        <f t="shared" si="184"/>
        <v>448500.520833333333333NCYB Fld 3</v>
      </c>
      <c r="C3802" s="2">
        <v>44850</v>
      </c>
      <c r="D3802" s="3" t="s">
        <v>50</v>
      </c>
      <c r="E3802" s="4">
        <v>0.52083333333333337</v>
      </c>
      <c r="F3802" s="3" t="s">
        <v>16</v>
      </c>
      <c r="G3802" s="5" t="s">
        <v>58</v>
      </c>
      <c r="H3802" s="5" t="s">
        <v>430</v>
      </c>
      <c r="I3802" s="5" t="s">
        <v>82</v>
      </c>
      <c r="J3802" s="5" t="s">
        <v>93</v>
      </c>
      <c r="K3802" s="5" t="s">
        <v>144</v>
      </c>
      <c r="L3802" s="6"/>
    </row>
    <row r="3803" spans="1:12" ht="15" hidden="1" x14ac:dyDescent="0.2">
      <c r="A3803" t="str">
        <f t="shared" si="183"/>
        <v>44850NCYB Fld 30.666666666666667</v>
      </c>
      <c r="B3803" t="str">
        <f t="shared" si="184"/>
        <v>448500.666666666666667NCYB Fld 3</v>
      </c>
      <c r="C3803" s="2">
        <v>44850</v>
      </c>
      <c r="D3803" s="3" t="s">
        <v>50</v>
      </c>
      <c r="E3803" s="4">
        <v>0.66666666666666663</v>
      </c>
      <c r="F3803" s="3" t="s">
        <v>16</v>
      </c>
      <c r="G3803" s="5"/>
      <c r="H3803" s="5"/>
      <c r="I3803" s="5"/>
      <c r="J3803" s="5"/>
      <c r="K3803" s="5"/>
      <c r="L3803" s="6"/>
    </row>
    <row r="3804" spans="1:12" ht="15" hidden="1" x14ac:dyDescent="0.2">
      <c r="A3804" t="str">
        <f t="shared" si="183"/>
        <v>44850NCYB Fld 30.6875</v>
      </c>
      <c r="B3804" t="str">
        <f t="shared" si="184"/>
        <v>448500.6875NCYB Fld 3</v>
      </c>
      <c r="C3804" s="2">
        <v>44850</v>
      </c>
      <c r="D3804" s="3" t="s">
        <v>50</v>
      </c>
      <c r="E3804" s="4">
        <v>0.6875</v>
      </c>
      <c r="F3804" s="3" t="s">
        <v>16</v>
      </c>
      <c r="G3804" s="5"/>
      <c r="H3804" s="5"/>
      <c r="I3804" s="5"/>
      <c r="J3804" s="5"/>
      <c r="K3804" s="5"/>
      <c r="L3804" s="6"/>
    </row>
    <row r="3805" spans="1:12" ht="15" hidden="1" x14ac:dyDescent="0.2">
      <c r="A3805" t="str">
        <f t="shared" si="183"/>
        <v>44850NCYB Fld 30.791666666666667</v>
      </c>
      <c r="B3805" t="str">
        <f t="shared" si="184"/>
        <v>448500.791666666666667NCYB Fld 3</v>
      </c>
      <c r="C3805" s="2">
        <v>44850</v>
      </c>
      <c r="D3805" s="3" t="s">
        <v>50</v>
      </c>
      <c r="E3805" s="4">
        <v>0.79166666666666663</v>
      </c>
      <c r="F3805" s="3" t="s">
        <v>16</v>
      </c>
      <c r="G3805" s="5"/>
      <c r="H3805" s="5"/>
      <c r="I3805" s="5"/>
      <c r="J3805" s="5"/>
      <c r="K3805" s="5"/>
      <c r="L3805" s="6"/>
    </row>
    <row r="3806" spans="1:12" ht="15" hidden="1" x14ac:dyDescent="0.2">
      <c r="A3806" t="str">
        <f t="shared" si="183"/>
        <v>44850NCYB Fld 40.416666666666667</v>
      </c>
      <c r="B3806" t="str">
        <f t="shared" si="184"/>
        <v>448500.416666666666667NCYB Fld 4</v>
      </c>
      <c r="C3806" s="2">
        <v>44850</v>
      </c>
      <c r="D3806" s="3" t="s">
        <v>50</v>
      </c>
      <c r="E3806" s="4">
        <v>0.41666666666666669</v>
      </c>
      <c r="F3806" s="3" t="s">
        <v>17</v>
      </c>
      <c r="G3806" s="5"/>
      <c r="H3806" s="5"/>
      <c r="I3806" s="5"/>
      <c r="J3806" s="5"/>
      <c r="K3806" s="5"/>
      <c r="L3806" s="6"/>
    </row>
    <row r="3807" spans="1:12" ht="15" hidden="1" x14ac:dyDescent="0.2">
      <c r="A3807" t="str">
        <f t="shared" si="183"/>
        <v>44850NCYB Fld 40.520833333333333</v>
      </c>
      <c r="B3807" t="str">
        <f t="shared" si="184"/>
        <v>448500.520833333333333NCYB Fld 4</v>
      </c>
      <c r="C3807" s="2">
        <v>44850</v>
      </c>
      <c r="D3807" s="3" t="s">
        <v>50</v>
      </c>
      <c r="E3807" s="4">
        <v>0.52083333333333337</v>
      </c>
      <c r="F3807" s="3" t="s">
        <v>17</v>
      </c>
      <c r="G3807" s="5"/>
      <c r="H3807" s="5"/>
      <c r="I3807" s="5"/>
      <c r="J3807" s="5"/>
      <c r="K3807" s="5"/>
      <c r="L3807" s="6"/>
    </row>
    <row r="3808" spans="1:12" ht="15" hidden="1" x14ac:dyDescent="0.2">
      <c r="A3808" t="str">
        <f t="shared" si="183"/>
        <v>44850NCYB Fld 40.583333333333333</v>
      </c>
      <c r="B3808" t="str">
        <f t="shared" si="184"/>
        <v>448500.583333333333333NCYB Fld 4</v>
      </c>
      <c r="C3808" s="2">
        <v>44850</v>
      </c>
      <c r="D3808" s="3" t="s">
        <v>50</v>
      </c>
      <c r="E3808" s="4">
        <v>0.58333333333333337</v>
      </c>
      <c r="F3808" s="3" t="s">
        <v>17</v>
      </c>
      <c r="G3808" s="5"/>
      <c r="H3808" s="5"/>
      <c r="I3808" s="5"/>
      <c r="J3808" s="5"/>
      <c r="K3808" s="5"/>
      <c r="L3808" s="6"/>
    </row>
    <row r="3809" spans="1:12" ht="15" hidden="1" x14ac:dyDescent="0.2">
      <c r="A3809" t="str">
        <f t="shared" si="183"/>
        <v>44850NCYB Fld 40.6875</v>
      </c>
      <c r="B3809" t="str">
        <f t="shared" si="184"/>
        <v>448500.6875NCYB Fld 4</v>
      </c>
      <c r="C3809" s="2">
        <v>44850</v>
      </c>
      <c r="D3809" s="3" t="s">
        <v>50</v>
      </c>
      <c r="E3809" s="4">
        <v>0.6875</v>
      </c>
      <c r="F3809" s="3" t="s">
        <v>17</v>
      </c>
      <c r="G3809" s="5"/>
      <c r="H3809" s="5"/>
      <c r="I3809" s="5"/>
      <c r="J3809" s="5"/>
      <c r="K3809" s="5"/>
      <c r="L3809" s="6"/>
    </row>
    <row r="3810" spans="1:12" ht="15" hidden="1" x14ac:dyDescent="0.2">
      <c r="A3810" t="str">
        <f t="shared" si="183"/>
        <v>44850NCYB Fld 50.416666666666667</v>
      </c>
      <c r="B3810" t="str">
        <f t="shared" si="184"/>
        <v>448500.416666666666667NCYB Fld 5</v>
      </c>
      <c r="C3810" s="2">
        <v>44850</v>
      </c>
      <c r="D3810" s="3" t="s">
        <v>50</v>
      </c>
      <c r="E3810" s="4">
        <v>0.41666666666666669</v>
      </c>
      <c r="F3810" s="3" t="s">
        <v>18</v>
      </c>
      <c r="G3810" s="5" t="s">
        <v>58</v>
      </c>
      <c r="H3810" s="5" t="s">
        <v>142</v>
      </c>
      <c r="I3810" s="5" t="s">
        <v>67</v>
      </c>
      <c r="J3810" s="5" t="s">
        <v>426</v>
      </c>
      <c r="K3810" s="5" t="s">
        <v>434</v>
      </c>
      <c r="L3810" s="6"/>
    </row>
    <row r="3811" spans="1:12" ht="15" hidden="1" x14ac:dyDescent="0.2">
      <c r="A3811" t="str">
        <f t="shared" si="183"/>
        <v>44850NCYB Fld 50.520833333333333</v>
      </c>
      <c r="B3811" t="str">
        <f t="shared" si="184"/>
        <v>448500.520833333333333NCYB Fld 5</v>
      </c>
      <c r="C3811" s="2">
        <v>44850</v>
      </c>
      <c r="D3811" s="3" t="s">
        <v>50</v>
      </c>
      <c r="E3811" s="4">
        <v>0.52083333333333337</v>
      </c>
      <c r="F3811" s="3" t="s">
        <v>18</v>
      </c>
      <c r="G3811" s="5" t="s">
        <v>14</v>
      </c>
      <c r="H3811" s="5" t="s">
        <v>58</v>
      </c>
      <c r="I3811" s="5" t="s">
        <v>140</v>
      </c>
      <c r="J3811" s="5"/>
      <c r="K3811" s="5"/>
      <c r="L3811" s="6"/>
    </row>
    <row r="3812" spans="1:12" ht="15" hidden="1" x14ac:dyDescent="0.2">
      <c r="A3812" t="str">
        <f t="shared" si="183"/>
        <v>44850NCYB Fld 50.666666666666667</v>
      </c>
      <c r="B3812" t="str">
        <f t="shared" si="184"/>
        <v>448500.666666666666667NCYB Fld 5</v>
      </c>
      <c r="C3812" s="2">
        <v>44850</v>
      </c>
      <c r="D3812" s="3" t="s">
        <v>50</v>
      </c>
      <c r="E3812" s="4">
        <v>0.66666666666666663</v>
      </c>
      <c r="F3812" s="3" t="s">
        <v>18</v>
      </c>
      <c r="G3812" s="5"/>
      <c r="H3812" s="5"/>
      <c r="I3812" s="5"/>
      <c r="J3812" s="5"/>
      <c r="K3812" s="5"/>
      <c r="L3812" s="6"/>
    </row>
    <row r="3813" spans="1:12" ht="15" hidden="1" x14ac:dyDescent="0.2">
      <c r="A3813" t="str">
        <f t="shared" si="183"/>
        <v>44850NCYB Fld 50.6875</v>
      </c>
      <c r="B3813" t="str">
        <f t="shared" si="184"/>
        <v>448500.6875NCYB Fld 5</v>
      </c>
      <c r="C3813" s="2">
        <v>44850</v>
      </c>
      <c r="D3813" s="3" t="s">
        <v>50</v>
      </c>
      <c r="E3813" s="4">
        <v>0.6875</v>
      </c>
      <c r="F3813" s="3" t="s">
        <v>18</v>
      </c>
      <c r="G3813" s="5"/>
      <c r="H3813" s="5"/>
      <c r="I3813" s="5"/>
      <c r="J3813" s="5"/>
      <c r="K3813" s="5"/>
      <c r="L3813" s="6"/>
    </row>
    <row r="3814" spans="1:12" ht="15" hidden="1" x14ac:dyDescent="0.2">
      <c r="A3814" t="str">
        <f t="shared" si="183"/>
        <v>44850NCYB Fld 60.416666666666667</v>
      </c>
      <c r="B3814" t="str">
        <f t="shared" si="184"/>
        <v>448500.416666666666667NCYB Fld 6</v>
      </c>
      <c r="C3814" s="2">
        <v>44850</v>
      </c>
      <c r="D3814" s="3" t="s">
        <v>50</v>
      </c>
      <c r="E3814" s="4">
        <v>0.41666666666666669</v>
      </c>
      <c r="F3814" s="3" t="s">
        <v>19</v>
      </c>
      <c r="G3814" s="5"/>
      <c r="H3814" s="5"/>
      <c r="I3814" s="5"/>
      <c r="J3814" s="5"/>
      <c r="K3814" s="5"/>
      <c r="L3814" s="6"/>
    </row>
    <row r="3815" spans="1:12" ht="15" hidden="1" x14ac:dyDescent="0.2">
      <c r="A3815" t="str">
        <f t="shared" si="183"/>
        <v>44850NCYB Fld 60.520833333333333</v>
      </c>
      <c r="B3815" t="str">
        <f t="shared" si="184"/>
        <v>448500.520833333333333NCYB Fld 6</v>
      </c>
      <c r="C3815" s="2">
        <v>44850</v>
      </c>
      <c r="D3815" s="3" t="s">
        <v>50</v>
      </c>
      <c r="E3815" s="4">
        <v>0.52083333333333337</v>
      </c>
      <c r="F3815" s="3" t="s">
        <v>19</v>
      </c>
      <c r="G3815" s="5" t="s">
        <v>58</v>
      </c>
      <c r="H3815" s="5" t="s">
        <v>142</v>
      </c>
      <c r="I3815" s="5" t="s">
        <v>73</v>
      </c>
      <c r="J3815" s="5" t="s">
        <v>80</v>
      </c>
      <c r="K3815" s="5" t="s">
        <v>435</v>
      </c>
      <c r="L3815" s="6"/>
    </row>
    <row r="3816" spans="1:12" ht="15" hidden="1" x14ac:dyDescent="0.2">
      <c r="A3816" t="str">
        <f t="shared" si="183"/>
        <v>44850NCYB Fld 60.625</v>
      </c>
      <c r="B3816" t="str">
        <f t="shared" si="184"/>
        <v>448500.625NCYB Fld 6</v>
      </c>
      <c r="C3816" s="2">
        <v>44850</v>
      </c>
      <c r="D3816" s="3" t="s">
        <v>50</v>
      </c>
      <c r="E3816" s="4">
        <v>0.625</v>
      </c>
      <c r="F3816" s="3" t="s">
        <v>19</v>
      </c>
      <c r="G3816" s="5" t="s">
        <v>58</v>
      </c>
      <c r="H3816" s="5" t="s">
        <v>63</v>
      </c>
      <c r="I3816" s="5" t="s">
        <v>409</v>
      </c>
      <c r="J3816" s="5" t="s">
        <v>80</v>
      </c>
      <c r="K3816" s="5" t="s">
        <v>435</v>
      </c>
      <c r="L3816" s="6"/>
    </row>
    <row r="3817" spans="1:12" ht="15" hidden="1" x14ac:dyDescent="0.2">
      <c r="A3817" t="str">
        <f t="shared" si="183"/>
        <v>44850NCYB Fld 60.6875</v>
      </c>
      <c r="B3817" t="str">
        <f t="shared" si="184"/>
        <v>448500.6875NCYB Fld 6</v>
      </c>
      <c r="C3817" s="2">
        <v>44850</v>
      </c>
      <c r="D3817" s="3" t="s">
        <v>50</v>
      </c>
      <c r="E3817" s="4">
        <v>0.6875</v>
      </c>
      <c r="F3817" s="3" t="s">
        <v>19</v>
      </c>
      <c r="G3817" s="5"/>
      <c r="H3817" s="5"/>
      <c r="I3817" s="5"/>
      <c r="J3817" s="5"/>
      <c r="K3817" s="5"/>
      <c r="L3817" s="6"/>
    </row>
    <row r="3818" spans="1:12" ht="15" hidden="1" x14ac:dyDescent="0.2">
      <c r="A3818" t="str">
        <f t="shared" si="183"/>
        <v>44850NCYB Fld 70.416666666666667</v>
      </c>
      <c r="B3818" t="str">
        <f t="shared" si="184"/>
        <v>448500.416666666666667NCYB Fld 7</v>
      </c>
      <c r="C3818" s="2">
        <v>44850</v>
      </c>
      <c r="D3818" s="3" t="s">
        <v>50</v>
      </c>
      <c r="E3818" s="4">
        <v>0.41666666666666669</v>
      </c>
      <c r="F3818" s="3" t="s">
        <v>20</v>
      </c>
      <c r="G3818" s="5" t="s">
        <v>58</v>
      </c>
      <c r="H3818" s="5" t="s">
        <v>430</v>
      </c>
      <c r="I3818" s="5" t="s">
        <v>77</v>
      </c>
      <c r="J3818" s="5" t="s">
        <v>78</v>
      </c>
      <c r="K3818" s="5"/>
      <c r="L3818" s="6" t="s">
        <v>205</v>
      </c>
    </row>
    <row r="3819" spans="1:12" ht="15" hidden="1" x14ac:dyDescent="0.2">
      <c r="A3819" t="str">
        <f t="shared" si="183"/>
        <v>44850NCYB Fld 70.520833333333333</v>
      </c>
      <c r="B3819" t="str">
        <f t="shared" si="184"/>
        <v>448500.520833333333333NCYB Fld 7</v>
      </c>
      <c r="C3819" s="2">
        <v>44850</v>
      </c>
      <c r="D3819" s="3" t="s">
        <v>50</v>
      </c>
      <c r="E3819" s="4">
        <v>0.52083333333333337</v>
      </c>
      <c r="F3819" s="3" t="s">
        <v>20</v>
      </c>
      <c r="G3819" s="5" t="s">
        <v>58</v>
      </c>
      <c r="H3819" s="5" t="s">
        <v>179</v>
      </c>
      <c r="I3819" s="5" t="s">
        <v>77</v>
      </c>
      <c r="J3819" s="5" t="s">
        <v>78</v>
      </c>
      <c r="K3819" s="5"/>
      <c r="L3819" s="6" t="s">
        <v>205</v>
      </c>
    </row>
    <row r="3820" spans="1:12" ht="15" hidden="1" x14ac:dyDescent="0.2">
      <c r="A3820" t="str">
        <f t="shared" si="183"/>
        <v>44850NCYB Fld 70.625</v>
      </c>
      <c r="B3820" t="str">
        <f t="shared" si="184"/>
        <v>448500.625NCYB Fld 7</v>
      </c>
      <c r="C3820" s="2">
        <v>44850</v>
      </c>
      <c r="D3820" s="3" t="s">
        <v>50</v>
      </c>
      <c r="E3820" s="4">
        <v>0.625</v>
      </c>
      <c r="F3820" s="3" t="s">
        <v>20</v>
      </c>
      <c r="G3820" s="5"/>
      <c r="H3820" s="5"/>
      <c r="I3820" s="5"/>
      <c r="J3820" s="5"/>
      <c r="K3820" s="5"/>
      <c r="L3820" s="6"/>
    </row>
    <row r="3821" spans="1:12" ht="15" hidden="1" x14ac:dyDescent="0.2">
      <c r="A3821" t="str">
        <f t="shared" si="183"/>
        <v>44850NCYB Fld 70.729166666666667</v>
      </c>
      <c r="B3821" t="str">
        <f t="shared" si="184"/>
        <v>448500.729166666666667NCYB Fld 7</v>
      </c>
      <c r="C3821" s="2">
        <v>44850</v>
      </c>
      <c r="D3821" s="3" t="s">
        <v>50</v>
      </c>
      <c r="E3821" s="4">
        <v>0.72916666666666663</v>
      </c>
      <c r="F3821" s="3" t="s">
        <v>20</v>
      </c>
      <c r="G3821" s="5"/>
      <c r="H3821" s="5"/>
      <c r="I3821" s="5"/>
      <c r="J3821" s="5"/>
      <c r="K3821" s="5"/>
      <c r="L3821" s="6"/>
    </row>
    <row r="3822" spans="1:12" ht="15" hidden="1" x14ac:dyDescent="0.2">
      <c r="A3822" t="str">
        <f t="shared" si="183"/>
        <v>44850NCYB Fld 80.416666666666667</v>
      </c>
      <c r="B3822" t="str">
        <f t="shared" si="184"/>
        <v>448500.416666666666667NCYB Fld 8</v>
      </c>
      <c r="C3822" s="2">
        <v>44850</v>
      </c>
      <c r="D3822" s="3" t="s">
        <v>50</v>
      </c>
      <c r="E3822" s="4">
        <v>0.41666666666666669</v>
      </c>
      <c r="F3822" s="3" t="s">
        <v>21</v>
      </c>
      <c r="G3822" s="5"/>
      <c r="H3822" s="5"/>
      <c r="I3822" s="5"/>
      <c r="J3822" s="5"/>
      <c r="K3822" s="5"/>
      <c r="L3822" s="6"/>
    </row>
    <row r="3823" spans="1:12" ht="15" hidden="1" x14ac:dyDescent="0.2">
      <c r="A3823" t="str">
        <f t="shared" si="183"/>
        <v>44850NCYB Fld 80.479166666666667</v>
      </c>
      <c r="B3823" t="str">
        <f t="shared" si="184"/>
        <v>448500.479166666666667NCYB Fld 8</v>
      </c>
      <c r="C3823" s="2">
        <v>44850</v>
      </c>
      <c r="D3823" s="3" t="s">
        <v>50</v>
      </c>
      <c r="E3823" s="4">
        <v>0.47916666666666669</v>
      </c>
      <c r="F3823" s="3" t="s">
        <v>21</v>
      </c>
      <c r="G3823" s="5"/>
      <c r="H3823" s="5"/>
      <c r="I3823" s="5"/>
      <c r="J3823" s="5"/>
      <c r="K3823" s="5"/>
      <c r="L3823" s="6"/>
    </row>
    <row r="3824" spans="1:12" ht="15" hidden="1" x14ac:dyDescent="0.2">
      <c r="A3824" t="str">
        <f t="shared" si="183"/>
        <v>44850NCYB Fld 80.583333333333333</v>
      </c>
      <c r="B3824" t="str">
        <f t="shared" si="184"/>
        <v>448500.583333333333333NCYB Fld 8</v>
      </c>
      <c r="C3824" s="2">
        <v>44850</v>
      </c>
      <c r="D3824" s="3" t="s">
        <v>50</v>
      </c>
      <c r="E3824" s="4">
        <v>0.58333333333333337</v>
      </c>
      <c r="F3824" s="3" t="s">
        <v>21</v>
      </c>
      <c r="G3824" s="5"/>
      <c r="H3824" s="5"/>
      <c r="I3824" s="5"/>
      <c r="J3824" s="5"/>
      <c r="K3824" s="5"/>
      <c r="L3824" s="6"/>
    </row>
    <row r="3825" spans="1:12" ht="15" hidden="1" x14ac:dyDescent="0.2">
      <c r="A3825" t="str">
        <f t="shared" si="183"/>
        <v>44850NCYB Fld 80.6875</v>
      </c>
      <c r="B3825" t="str">
        <f t="shared" si="184"/>
        <v>448500.6875NCYB Fld 8</v>
      </c>
      <c r="C3825" s="2">
        <v>44850</v>
      </c>
      <c r="D3825" s="3" t="s">
        <v>50</v>
      </c>
      <c r="E3825" s="4">
        <v>0.6875</v>
      </c>
      <c r="F3825" s="3" t="s">
        <v>21</v>
      </c>
      <c r="G3825" s="5"/>
      <c r="H3825" s="5"/>
      <c r="I3825" s="5"/>
      <c r="J3825" s="5"/>
      <c r="K3825" s="5"/>
      <c r="L3825" s="6"/>
    </row>
    <row r="3826" spans="1:12" ht="15" hidden="1" x14ac:dyDescent="0.2">
      <c r="A3826" t="str">
        <f t="shared" si="183"/>
        <v>44851NCYB Fld 10.625</v>
      </c>
      <c r="B3826" t="str">
        <f t="shared" si="184"/>
        <v>448510.625NCYB Fld 1</v>
      </c>
      <c r="C3826" s="2">
        <v>44851</v>
      </c>
      <c r="D3826" s="3" t="s">
        <v>11</v>
      </c>
      <c r="E3826" s="4">
        <v>0.625</v>
      </c>
      <c r="F3826" s="3" t="s">
        <v>12</v>
      </c>
      <c r="G3826" s="5"/>
      <c r="H3826" s="5"/>
      <c r="I3826" s="5"/>
      <c r="J3826" s="5"/>
      <c r="K3826" s="5"/>
      <c r="L3826" s="6"/>
    </row>
    <row r="3827" spans="1:12" ht="15" hidden="1" x14ac:dyDescent="0.2">
      <c r="A3827" t="str">
        <f t="shared" si="183"/>
        <v>44851NCYB Fld 10.75</v>
      </c>
      <c r="B3827" t="str">
        <f t="shared" si="184"/>
        <v>448510.75NCYB Fld 1</v>
      </c>
      <c r="C3827" s="2">
        <v>44851</v>
      </c>
      <c r="D3827" s="3" t="s">
        <v>11</v>
      </c>
      <c r="E3827" s="4">
        <v>0.75</v>
      </c>
      <c r="F3827" s="3" t="s">
        <v>12</v>
      </c>
      <c r="G3827" s="5"/>
      <c r="H3827" s="5"/>
      <c r="I3827" s="5"/>
      <c r="J3827" s="5"/>
      <c r="K3827" s="5"/>
      <c r="L3827" s="6"/>
    </row>
    <row r="3828" spans="1:12" ht="15" hidden="1" x14ac:dyDescent="0.2">
      <c r="A3828" t="str">
        <f t="shared" si="183"/>
        <v>44851NCYB Fld 10.84375</v>
      </c>
      <c r="B3828" t="str">
        <f t="shared" si="184"/>
        <v>448510.84375NCYB Fld 1</v>
      </c>
      <c r="C3828" s="2">
        <v>44851</v>
      </c>
      <c r="D3828" s="3" t="s">
        <v>11</v>
      </c>
      <c r="E3828" s="4">
        <v>0.84375</v>
      </c>
      <c r="F3828" s="3" t="s">
        <v>12</v>
      </c>
      <c r="G3828" s="5"/>
      <c r="H3828" s="5"/>
      <c r="I3828" s="5"/>
      <c r="J3828" s="5"/>
      <c r="K3828" s="5"/>
      <c r="L3828" s="6"/>
    </row>
    <row r="3829" spans="1:12" ht="15" hidden="1" x14ac:dyDescent="0.2">
      <c r="A3829" t="str">
        <f t="shared" si="183"/>
        <v>44851NCYB Fld 20.625</v>
      </c>
      <c r="B3829" t="str">
        <f t="shared" si="184"/>
        <v>448510.625NCYB Fld 2</v>
      </c>
      <c r="C3829" s="2">
        <v>44851</v>
      </c>
      <c r="D3829" s="3" t="s">
        <v>11</v>
      </c>
      <c r="E3829" s="4">
        <v>0.625</v>
      </c>
      <c r="F3829" s="3" t="s">
        <v>15</v>
      </c>
      <c r="G3829" s="5"/>
      <c r="H3829" s="5"/>
      <c r="I3829" s="5"/>
      <c r="J3829" s="5"/>
      <c r="K3829" s="5"/>
      <c r="L3829" s="6"/>
    </row>
    <row r="3830" spans="1:12" ht="15" hidden="1" x14ac:dyDescent="0.2">
      <c r="A3830" t="str">
        <f t="shared" si="183"/>
        <v>44851NCYB Fld 20.75</v>
      </c>
      <c r="B3830" t="str">
        <f t="shared" si="184"/>
        <v>448510.75NCYB Fld 2</v>
      </c>
      <c r="C3830" s="2">
        <v>44851</v>
      </c>
      <c r="D3830" s="3" t="s">
        <v>11</v>
      </c>
      <c r="E3830" s="4">
        <v>0.75</v>
      </c>
      <c r="F3830" s="3" t="s">
        <v>15</v>
      </c>
      <c r="G3830" s="5"/>
      <c r="H3830" s="5"/>
      <c r="I3830" s="5"/>
      <c r="J3830" s="5"/>
      <c r="K3830" s="5"/>
      <c r="L3830" s="6"/>
    </row>
    <row r="3831" spans="1:12" ht="15" hidden="1" x14ac:dyDescent="0.2">
      <c r="A3831" t="str">
        <f t="shared" si="183"/>
        <v>44851NCYB Fld 30.75</v>
      </c>
      <c r="B3831" t="str">
        <f t="shared" si="184"/>
        <v>448510.75NCYB Fld 3</v>
      </c>
      <c r="C3831" s="2">
        <v>44851</v>
      </c>
      <c r="D3831" s="3" t="s">
        <v>11</v>
      </c>
      <c r="E3831" s="4">
        <v>0.75</v>
      </c>
      <c r="F3831" s="3" t="s">
        <v>16</v>
      </c>
      <c r="G3831" s="5" t="s">
        <v>14</v>
      </c>
      <c r="H3831" s="5" t="s">
        <v>58</v>
      </c>
      <c r="I3831" s="5" t="s">
        <v>60</v>
      </c>
      <c r="J3831" s="5"/>
      <c r="K3831" s="5"/>
      <c r="L3831" s="6"/>
    </row>
    <row r="3832" spans="1:12" ht="15" hidden="1" x14ac:dyDescent="0.2">
      <c r="A3832" t="str">
        <f t="shared" si="183"/>
        <v>44851NCYB Fld 30.833333333333333</v>
      </c>
      <c r="B3832" t="str">
        <f t="shared" si="184"/>
        <v>448510.833333333333333NCYB Fld 3</v>
      </c>
      <c r="C3832" s="2">
        <v>44851</v>
      </c>
      <c r="D3832" s="3" t="s">
        <v>11</v>
      </c>
      <c r="E3832" s="4">
        <v>0.83333333333333337</v>
      </c>
      <c r="F3832" s="3" t="s">
        <v>16</v>
      </c>
      <c r="G3832" s="5"/>
      <c r="H3832" s="5"/>
      <c r="I3832" s="5"/>
      <c r="J3832" s="5"/>
      <c r="K3832" s="5"/>
      <c r="L3832" s="6"/>
    </row>
    <row r="3833" spans="1:12" ht="15" hidden="1" x14ac:dyDescent="0.2">
      <c r="A3833" t="str">
        <f t="shared" si="183"/>
        <v>44851NCYB Fld 40.75</v>
      </c>
      <c r="B3833" t="str">
        <f t="shared" si="184"/>
        <v>448510.75NCYB Fld 4</v>
      </c>
      <c r="C3833" s="2">
        <v>44851</v>
      </c>
      <c r="D3833" s="3" t="s">
        <v>11</v>
      </c>
      <c r="E3833" s="4">
        <v>0.75</v>
      </c>
      <c r="F3833" s="3" t="s">
        <v>17</v>
      </c>
      <c r="G3833" s="5" t="s">
        <v>14</v>
      </c>
      <c r="H3833" s="5" t="s">
        <v>58</v>
      </c>
      <c r="I3833" s="5" t="s">
        <v>82</v>
      </c>
      <c r="J3833" s="5"/>
      <c r="K3833" s="5"/>
      <c r="L3833" s="6"/>
    </row>
    <row r="3834" spans="1:12" ht="15" hidden="1" x14ac:dyDescent="0.2">
      <c r="A3834" t="str">
        <f t="shared" si="183"/>
        <v>44851NCYB Fld 50.75</v>
      </c>
      <c r="B3834" t="str">
        <f t="shared" si="184"/>
        <v>448510.75NCYB Fld 5</v>
      </c>
      <c r="C3834" s="2">
        <v>44851</v>
      </c>
      <c r="D3834" s="3" t="s">
        <v>11</v>
      </c>
      <c r="E3834" s="4">
        <v>0.75</v>
      </c>
      <c r="F3834" s="3" t="s">
        <v>18</v>
      </c>
      <c r="G3834" s="5" t="s">
        <v>14</v>
      </c>
      <c r="H3834" s="5" t="s">
        <v>58</v>
      </c>
      <c r="I3834" s="5" t="s">
        <v>67</v>
      </c>
      <c r="J3834" s="5"/>
      <c r="K3834" s="5"/>
      <c r="L3834" s="6"/>
    </row>
    <row r="3835" spans="1:12" ht="15" hidden="1" x14ac:dyDescent="0.2">
      <c r="A3835" t="str">
        <f t="shared" si="183"/>
        <v>44851NCYB Fld 60.75</v>
      </c>
      <c r="B3835" t="str">
        <f t="shared" si="184"/>
        <v>448510.75NCYB Fld 6</v>
      </c>
      <c r="C3835" s="2">
        <v>44851</v>
      </c>
      <c r="D3835" s="3" t="s">
        <v>11</v>
      </c>
      <c r="E3835" s="4">
        <v>0.75</v>
      </c>
      <c r="F3835" s="3" t="s">
        <v>19</v>
      </c>
      <c r="G3835" s="5" t="s">
        <v>14</v>
      </c>
      <c r="H3835" s="5" t="s">
        <v>58</v>
      </c>
      <c r="I3835" s="5" t="s">
        <v>409</v>
      </c>
      <c r="J3835" s="5"/>
      <c r="K3835" s="5"/>
      <c r="L3835" s="6"/>
    </row>
    <row r="3836" spans="1:12" ht="15" hidden="1" x14ac:dyDescent="0.2">
      <c r="A3836" t="str">
        <f t="shared" si="183"/>
        <v>44851NCYB Fld 70.75</v>
      </c>
      <c r="B3836" t="str">
        <f t="shared" si="184"/>
        <v>448510.75NCYB Fld 7</v>
      </c>
      <c r="C3836" s="2">
        <v>44851</v>
      </c>
      <c r="D3836" s="3" t="s">
        <v>11</v>
      </c>
      <c r="E3836" s="4">
        <v>0.75</v>
      </c>
      <c r="F3836" s="3" t="s">
        <v>20</v>
      </c>
      <c r="G3836" s="5" t="s">
        <v>14</v>
      </c>
      <c r="H3836" s="5" t="s">
        <v>58</v>
      </c>
      <c r="I3836" s="5" t="s">
        <v>140</v>
      </c>
      <c r="J3836" s="5"/>
      <c r="K3836" s="5"/>
      <c r="L3836" s="6"/>
    </row>
    <row r="3837" spans="1:12" ht="15" hidden="1" x14ac:dyDescent="0.2">
      <c r="A3837" t="str">
        <f t="shared" si="183"/>
        <v>44851NCYB Fld 80.75</v>
      </c>
      <c r="B3837" t="str">
        <f t="shared" si="184"/>
        <v>448510.75NCYB Fld 8</v>
      </c>
      <c r="C3837" s="2">
        <v>44851</v>
      </c>
      <c r="D3837" s="3" t="s">
        <v>11</v>
      </c>
      <c r="E3837" s="4">
        <v>0.75</v>
      </c>
      <c r="F3837" s="3" t="s">
        <v>21</v>
      </c>
      <c r="G3837" s="5"/>
      <c r="H3837" s="5"/>
      <c r="I3837" s="5"/>
      <c r="J3837" s="5"/>
      <c r="K3837" s="5"/>
      <c r="L3837" s="6"/>
    </row>
    <row r="3838" spans="1:12" ht="15" hidden="1" x14ac:dyDescent="0.2">
      <c r="A3838" t="str">
        <f t="shared" si="183"/>
        <v>44852NCYB Fld 10.625</v>
      </c>
      <c r="B3838" t="str">
        <f t="shared" si="184"/>
        <v>448520.625NCYB Fld 1</v>
      </c>
      <c r="C3838" s="2">
        <v>44852</v>
      </c>
      <c r="D3838" s="3" t="s">
        <v>22</v>
      </c>
      <c r="E3838" s="4">
        <v>0.625</v>
      </c>
      <c r="F3838" s="3" t="s">
        <v>12</v>
      </c>
      <c r="G3838" s="5"/>
      <c r="H3838" s="5"/>
      <c r="I3838" s="5"/>
      <c r="J3838" s="5"/>
      <c r="K3838" s="5"/>
      <c r="L3838" s="6"/>
    </row>
    <row r="3839" spans="1:12" ht="15" hidden="1" x14ac:dyDescent="0.2">
      <c r="A3839" t="str">
        <f t="shared" si="183"/>
        <v>44852NCYB Fld 10.729166666666667</v>
      </c>
      <c r="B3839" t="str">
        <f t="shared" si="184"/>
        <v>448520.729166666666667NCYB Fld 1</v>
      </c>
      <c r="C3839" s="2">
        <v>44852</v>
      </c>
      <c r="D3839" s="3" t="s">
        <v>22</v>
      </c>
      <c r="E3839" s="4">
        <v>0.72916666666666663</v>
      </c>
      <c r="F3839" s="3" t="s">
        <v>12</v>
      </c>
      <c r="G3839" s="5" t="s">
        <v>14</v>
      </c>
      <c r="H3839" s="5" t="s">
        <v>58</v>
      </c>
      <c r="I3839" s="5" t="s">
        <v>255</v>
      </c>
      <c r="J3839" s="5"/>
      <c r="K3839" s="5"/>
      <c r="L3839" s="6" t="s">
        <v>419</v>
      </c>
    </row>
    <row r="3840" spans="1:12" ht="15" hidden="1" x14ac:dyDescent="0.2">
      <c r="A3840" t="str">
        <f t="shared" si="183"/>
        <v>44852NCYB Fld 10.791666666666667</v>
      </c>
      <c r="B3840" t="str">
        <f t="shared" si="184"/>
        <v>448520.791666666666667NCYB Fld 1</v>
      </c>
      <c r="C3840" s="2">
        <v>44852</v>
      </c>
      <c r="D3840" s="3" t="s">
        <v>22</v>
      </c>
      <c r="E3840" s="4">
        <v>0.79166666666666663</v>
      </c>
      <c r="F3840" s="3" t="s">
        <v>12</v>
      </c>
      <c r="G3840" s="5"/>
      <c r="H3840" s="5"/>
      <c r="I3840" s="5"/>
      <c r="J3840" s="5"/>
      <c r="K3840" s="5"/>
      <c r="L3840" s="6"/>
    </row>
    <row r="3841" spans="1:12" ht="15" hidden="1" x14ac:dyDescent="0.2">
      <c r="A3841" t="str">
        <f t="shared" si="183"/>
        <v>44852NCYB Fld 20.625</v>
      </c>
      <c r="B3841" t="str">
        <f t="shared" si="184"/>
        <v>448520.625NCYB Fld 2</v>
      </c>
      <c r="C3841" s="2">
        <v>44852</v>
      </c>
      <c r="D3841" s="3" t="s">
        <v>22</v>
      </c>
      <c r="E3841" s="4">
        <v>0.625</v>
      </c>
      <c r="F3841" s="3" t="s">
        <v>15</v>
      </c>
      <c r="G3841" s="5"/>
      <c r="H3841" s="5"/>
      <c r="I3841" s="5"/>
      <c r="J3841" s="5"/>
      <c r="K3841" s="5"/>
      <c r="L3841" s="6"/>
    </row>
    <row r="3842" spans="1:12" ht="15" hidden="1" x14ac:dyDescent="0.2">
      <c r="A3842" t="str">
        <f t="shared" si="183"/>
        <v>44852NCYB Fld 20.75</v>
      </c>
      <c r="B3842" t="str">
        <f t="shared" si="184"/>
        <v>448520.75NCYB Fld 2</v>
      </c>
      <c r="C3842" s="2">
        <v>44852</v>
      </c>
      <c r="D3842" s="3" t="s">
        <v>22</v>
      </c>
      <c r="E3842" s="4">
        <v>0.75</v>
      </c>
      <c r="F3842" s="3" t="s">
        <v>15</v>
      </c>
      <c r="G3842" s="5"/>
      <c r="H3842" s="5"/>
      <c r="I3842" s="5"/>
      <c r="J3842" s="5"/>
      <c r="K3842" s="5"/>
      <c r="L3842" s="6"/>
    </row>
    <row r="3843" spans="1:12" ht="15" hidden="1" x14ac:dyDescent="0.2">
      <c r="A3843" t="str">
        <f t="shared" si="183"/>
        <v>44852NCYB Fld 30.75</v>
      </c>
      <c r="B3843" t="str">
        <f t="shared" si="184"/>
        <v>448520.75NCYB Fld 3</v>
      </c>
      <c r="C3843" s="2">
        <v>44852</v>
      </c>
      <c r="D3843" s="3" t="s">
        <v>22</v>
      </c>
      <c r="E3843" s="4">
        <v>0.75</v>
      </c>
      <c r="F3843" s="3" t="s">
        <v>16</v>
      </c>
      <c r="G3843" s="5" t="s">
        <v>14</v>
      </c>
      <c r="H3843" s="5" t="s">
        <v>58</v>
      </c>
      <c r="I3843" s="5" t="s">
        <v>138</v>
      </c>
      <c r="J3843" s="5"/>
      <c r="K3843" s="5"/>
      <c r="L3843" s="6"/>
    </row>
    <row r="3844" spans="1:12" ht="15" hidden="1" x14ac:dyDescent="0.2">
      <c r="A3844" t="str">
        <f t="shared" si="183"/>
        <v>44852NCYB Fld 30.833333333333333</v>
      </c>
      <c r="B3844" t="str">
        <f t="shared" si="184"/>
        <v>448520.833333333333333NCYB Fld 3</v>
      </c>
      <c r="C3844" s="2">
        <v>44852</v>
      </c>
      <c r="D3844" s="3" t="s">
        <v>22</v>
      </c>
      <c r="E3844" s="4">
        <v>0.83333333333333337</v>
      </c>
      <c r="F3844" s="3" t="s">
        <v>16</v>
      </c>
      <c r="G3844" s="5"/>
      <c r="H3844" s="5"/>
      <c r="I3844" s="5"/>
      <c r="J3844" s="5"/>
      <c r="K3844" s="5"/>
      <c r="L3844" s="6"/>
    </row>
    <row r="3845" spans="1:12" ht="15" hidden="1" x14ac:dyDescent="0.2">
      <c r="A3845" t="str">
        <f t="shared" si="183"/>
        <v>44852NCYB Fld 40.75</v>
      </c>
      <c r="B3845" t="str">
        <f t="shared" si="184"/>
        <v>448520.75NCYB Fld 4</v>
      </c>
      <c r="C3845" s="2">
        <v>44852</v>
      </c>
      <c r="D3845" s="3" t="s">
        <v>22</v>
      </c>
      <c r="E3845" s="4">
        <v>0.75</v>
      </c>
      <c r="F3845" s="3" t="s">
        <v>17</v>
      </c>
      <c r="G3845" s="5" t="s">
        <v>14</v>
      </c>
      <c r="H3845" s="5" t="s">
        <v>58</v>
      </c>
      <c r="I3845" s="5" t="s">
        <v>82</v>
      </c>
      <c r="J3845" s="5"/>
      <c r="K3845" s="5"/>
      <c r="L3845" s="6"/>
    </row>
    <row r="3846" spans="1:12" ht="15" hidden="1" x14ac:dyDescent="0.2">
      <c r="A3846" t="str">
        <f t="shared" si="183"/>
        <v>44852NCYB Fld 50.75</v>
      </c>
      <c r="B3846" t="str">
        <f t="shared" si="184"/>
        <v>448520.75NCYB Fld 5</v>
      </c>
      <c r="C3846" s="2">
        <v>44852</v>
      </c>
      <c r="D3846" s="3" t="s">
        <v>22</v>
      </c>
      <c r="E3846" s="4">
        <v>0.75</v>
      </c>
      <c r="F3846" s="3" t="s">
        <v>18</v>
      </c>
      <c r="G3846" s="5" t="s">
        <v>14</v>
      </c>
      <c r="H3846" s="5" t="s">
        <v>58</v>
      </c>
      <c r="I3846" s="5" t="s">
        <v>70</v>
      </c>
      <c r="J3846" s="5"/>
      <c r="K3846" s="5"/>
      <c r="L3846" s="6"/>
    </row>
    <row r="3847" spans="1:12" ht="15" hidden="1" x14ac:dyDescent="0.2">
      <c r="A3847" t="str">
        <f t="shared" ref="A3847:A3910" si="185">+C3847&amp;F3847&amp;E3847</f>
        <v>44852NCYB Fld 60.75</v>
      </c>
      <c r="B3847" t="str">
        <f t="shared" ref="B3847:B3910" si="186">C3847&amp;E3847&amp;F3847</f>
        <v>448520.75NCYB Fld 6</v>
      </c>
      <c r="C3847" s="2">
        <v>44852</v>
      </c>
      <c r="D3847" s="3" t="s">
        <v>22</v>
      </c>
      <c r="E3847" s="4">
        <v>0.75</v>
      </c>
      <c r="F3847" s="3" t="s">
        <v>19</v>
      </c>
      <c r="G3847" s="5" t="s">
        <v>14</v>
      </c>
      <c r="H3847" s="5" t="s">
        <v>58</v>
      </c>
      <c r="I3847" s="5" t="s">
        <v>139</v>
      </c>
      <c r="J3847" s="5"/>
      <c r="K3847" s="5"/>
      <c r="L3847" s="6"/>
    </row>
    <row r="3848" spans="1:12" ht="15" hidden="1" x14ac:dyDescent="0.2">
      <c r="A3848" t="str">
        <f t="shared" si="185"/>
        <v>44852NCYB Fld 70.75</v>
      </c>
      <c r="B3848" t="str">
        <f t="shared" si="186"/>
        <v>448520.75NCYB Fld 7</v>
      </c>
      <c r="C3848" s="2">
        <v>44852</v>
      </c>
      <c r="D3848" s="3" t="s">
        <v>22</v>
      </c>
      <c r="E3848" s="4">
        <v>0.75</v>
      </c>
      <c r="F3848" s="3" t="s">
        <v>20</v>
      </c>
      <c r="G3848" s="5" t="s">
        <v>14</v>
      </c>
      <c r="H3848" s="5" t="s">
        <v>58</v>
      </c>
      <c r="I3848" s="5" t="s">
        <v>64</v>
      </c>
      <c r="J3848" s="5"/>
      <c r="K3848" s="5"/>
      <c r="L3848" s="6"/>
    </row>
    <row r="3849" spans="1:12" ht="15" hidden="1" x14ac:dyDescent="0.2">
      <c r="A3849" t="str">
        <f t="shared" si="185"/>
        <v>44852NCYB Fld 80.75</v>
      </c>
      <c r="B3849" t="str">
        <f t="shared" si="186"/>
        <v>448520.75NCYB Fld 8</v>
      </c>
      <c r="C3849" s="2">
        <v>44852</v>
      </c>
      <c r="D3849" s="3" t="s">
        <v>22</v>
      </c>
      <c r="E3849" s="4">
        <v>0.75</v>
      </c>
      <c r="F3849" s="3" t="s">
        <v>21</v>
      </c>
      <c r="G3849" s="5" t="s">
        <v>14</v>
      </c>
      <c r="H3849" s="5" t="s">
        <v>58</v>
      </c>
      <c r="I3849" s="5" t="s">
        <v>140</v>
      </c>
      <c r="J3849" s="5"/>
      <c r="K3849" s="5"/>
      <c r="L3849" s="6"/>
    </row>
    <row r="3850" spans="1:12" ht="15" hidden="1" x14ac:dyDescent="0.2">
      <c r="A3850" t="str">
        <f t="shared" si="185"/>
        <v>44853NCYB Fld 10.625</v>
      </c>
      <c r="B3850" t="str">
        <f t="shared" si="186"/>
        <v>448530.625NCYB Fld 1</v>
      </c>
      <c r="C3850" s="2">
        <v>44853</v>
      </c>
      <c r="D3850" s="3" t="s">
        <v>23</v>
      </c>
      <c r="E3850" s="4">
        <v>0.625</v>
      </c>
      <c r="F3850" s="3" t="s">
        <v>12</v>
      </c>
      <c r="G3850" s="5"/>
      <c r="H3850" s="5"/>
      <c r="I3850" s="5"/>
      <c r="J3850" s="5"/>
      <c r="K3850" s="5"/>
      <c r="L3850" s="6"/>
    </row>
    <row r="3851" spans="1:12" ht="15" hidden="1" x14ac:dyDescent="0.2">
      <c r="A3851" t="str">
        <f t="shared" si="185"/>
        <v>44853NCYB Fld 10.75</v>
      </c>
      <c r="B3851" t="str">
        <f t="shared" si="186"/>
        <v>448530.75NCYB Fld 1</v>
      </c>
      <c r="C3851" s="2">
        <v>44853</v>
      </c>
      <c r="D3851" s="3" t="s">
        <v>23</v>
      </c>
      <c r="E3851" s="4">
        <v>0.75</v>
      </c>
      <c r="F3851" s="3" t="s">
        <v>12</v>
      </c>
      <c r="G3851" s="5" t="s">
        <v>14</v>
      </c>
      <c r="H3851" s="5" t="s">
        <v>58</v>
      </c>
      <c r="I3851" s="5">
        <v>13</v>
      </c>
      <c r="J3851" s="5"/>
      <c r="K3851" s="5"/>
      <c r="L3851" s="6" t="s">
        <v>419</v>
      </c>
    </row>
    <row r="3852" spans="1:12" ht="15" hidden="1" x14ac:dyDescent="0.2">
      <c r="A3852" t="str">
        <f t="shared" si="185"/>
        <v>44853NCYB Fld 10.84375</v>
      </c>
      <c r="B3852" t="str">
        <f t="shared" si="186"/>
        <v>448530.84375NCYB Fld 1</v>
      </c>
      <c r="C3852" s="2">
        <v>44853</v>
      </c>
      <c r="D3852" s="3" t="s">
        <v>23</v>
      </c>
      <c r="E3852" s="4">
        <v>0.84375</v>
      </c>
      <c r="F3852" s="3" t="s">
        <v>12</v>
      </c>
      <c r="G3852" s="5"/>
      <c r="H3852" s="5"/>
      <c r="I3852" s="5"/>
      <c r="J3852" s="5"/>
      <c r="K3852" s="5"/>
      <c r="L3852" s="6"/>
    </row>
    <row r="3853" spans="1:12" ht="15" hidden="1" x14ac:dyDescent="0.2">
      <c r="A3853" t="str">
        <f t="shared" si="185"/>
        <v>44853NCYB Fld 20.625</v>
      </c>
      <c r="B3853" t="str">
        <f t="shared" si="186"/>
        <v>448530.625NCYB Fld 2</v>
      </c>
      <c r="C3853" s="2">
        <v>44853</v>
      </c>
      <c r="D3853" s="3" t="s">
        <v>23</v>
      </c>
      <c r="E3853" s="4">
        <v>0.625</v>
      </c>
      <c r="F3853" s="3" t="s">
        <v>15</v>
      </c>
      <c r="G3853" s="5"/>
      <c r="H3853" s="5"/>
      <c r="I3853" s="5"/>
      <c r="J3853" s="5"/>
      <c r="K3853" s="5"/>
      <c r="L3853" s="6"/>
    </row>
    <row r="3854" spans="1:12" ht="15" hidden="1" x14ac:dyDescent="0.2">
      <c r="A3854" t="str">
        <f t="shared" si="185"/>
        <v>44853NCYB Fld 20.75</v>
      </c>
      <c r="B3854" t="str">
        <f t="shared" si="186"/>
        <v>448530.75NCYB Fld 2</v>
      </c>
      <c r="C3854" s="2">
        <v>44853</v>
      </c>
      <c r="D3854" s="3" t="s">
        <v>23</v>
      </c>
      <c r="E3854" s="4">
        <v>0.75</v>
      </c>
      <c r="F3854" s="3" t="s">
        <v>15</v>
      </c>
      <c r="G3854" s="5"/>
      <c r="H3854" s="5"/>
      <c r="I3854" s="5"/>
      <c r="J3854" s="5"/>
      <c r="K3854" s="5"/>
      <c r="L3854" s="6"/>
    </row>
    <row r="3855" spans="1:12" ht="15" hidden="1" x14ac:dyDescent="0.2">
      <c r="A3855" t="str">
        <f t="shared" si="185"/>
        <v>44853NCYB Fld 30.75</v>
      </c>
      <c r="B3855" t="str">
        <f t="shared" si="186"/>
        <v>448530.75NCYB Fld 3</v>
      </c>
      <c r="C3855" s="2">
        <v>44853</v>
      </c>
      <c r="D3855" s="3" t="s">
        <v>23</v>
      </c>
      <c r="E3855" s="4">
        <v>0.75</v>
      </c>
      <c r="F3855" s="3" t="s">
        <v>16</v>
      </c>
      <c r="G3855" s="5" t="s">
        <v>14</v>
      </c>
      <c r="H3855" s="5" t="s">
        <v>58</v>
      </c>
      <c r="I3855" s="5" t="s">
        <v>60</v>
      </c>
      <c r="J3855" s="5"/>
      <c r="K3855" s="5"/>
      <c r="L3855" s="6"/>
    </row>
    <row r="3856" spans="1:12" ht="15" hidden="1" x14ac:dyDescent="0.2">
      <c r="A3856" t="str">
        <f t="shared" si="185"/>
        <v>44853NCYB Fld 30.833333333333333</v>
      </c>
      <c r="B3856" t="str">
        <f t="shared" si="186"/>
        <v>448530.833333333333333NCYB Fld 3</v>
      </c>
      <c r="C3856" s="2">
        <v>44853</v>
      </c>
      <c r="D3856" s="3" t="s">
        <v>23</v>
      </c>
      <c r="E3856" s="4">
        <v>0.83333333333333337</v>
      </c>
      <c r="F3856" s="3" t="s">
        <v>16</v>
      </c>
      <c r="G3856" s="5"/>
      <c r="H3856" s="5"/>
      <c r="I3856" s="5"/>
      <c r="J3856" s="5"/>
      <c r="K3856" s="5"/>
      <c r="L3856" s="6"/>
    </row>
    <row r="3857" spans="1:12" ht="15" hidden="1" x14ac:dyDescent="0.2">
      <c r="A3857" t="str">
        <f t="shared" si="185"/>
        <v>44853NCYB Fld 40.75</v>
      </c>
      <c r="B3857" t="str">
        <f t="shared" si="186"/>
        <v>448530.75NCYB Fld 4</v>
      </c>
      <c r="C3857" s="2">
        <v>44853</v>
      </c>
      <c r="D3857" s="3" t="s">
        <v>23</v>
      </c>
      <c r="E3857" s="4">
        <v>0.75</v>
      </c>
      <c r="F3857" s="3" t="s">
        <v>17</v>
      </c>
      <c r="G3857" s="5" t="s">
        <v>14</v>
      </c>
      <c r="H3857" s="5" t="s">
        <v>58</v>
      </c>
      <c r="I3857" s="5"/>
      <c r="J3857" s="5"/>
      <c r="K3857" s="5"/>
      <c r="L3857" s="6"/>
    </row>
    <row r="3858" spans="1:12" ht="15" hidden="1" x14ac:dyDescent="0.2">
      <c r="A3858" t="str">
        <f t="shared" si="185"/>
        <v>44853NCYB Fld 50.75</v>
      </c>
      <c r="B3858" t="str">
        <f t="shared" si="186"/>
        <v>448530.75NCYB Fld 5</v>
      </c>
      <c r="C3858" s="2">
        <v>44853</v>
      </c>
      <c r="D3858" s="3" t="s">
        <v>23</v>
      </c>
      <c r="E3858" s="4">
        <v>0.75</v>
      </c>
      <c r="F3858" s="3" t="s">
        <v>18</v>
      </c>
      <c r="G3858" s="5" t="s">
        <v>14</v>
      </c>
      <c r="H3858" s="5" t="s">
        <v>58</v>
      </c>
      <c r="I3858" s="5" t="s">
        <v>67</v>
      </c>
      <c r="J3858" s="5"/>
      <c r="K3858" s="5"/>
      <c r="L3858" s="6"/>
    </row>
    <row r="3859" spans="1:12" ht="15" hidden="1" x14ac:dyDescent="0.2">
      <c r="A3859" t="str">
        <f t="shared" si="185"/>
        <v>44853NCYB Fld 60.729166666666667</v>
      </c>
      <c r="B3859" t="str">
        <f t="shared" si="186"/>
        <v>448530.729166666666667NCYB Fld 6</v>
      </c>
      <c r="C3859" s="2">
        <v>44853</v>
      </c>
      <c r="D3859" s="3" t="s">
        <v>23</v>
      </c>
      <c r="E3859" s="4">
        <v>0.72916666666666663</v>
      </c>
      <c r="F3859" s="3" t="s">
        <v>19</v>
      </c>
      <c r="G3859" s="5"/>
      <c r="H3859" s="5"/>
      <c r="I3859" s="5"/>
      <c r="J3859" s="5"/>
      <c r="K3859" s="5"/>
      <c r="L3859" s="6"/>
    </row>
    <row r="3860" spans="1:12" ht="15" hidden="1" x14ac:dyDescent="0.2">
      <c r="A3860" t="str">
        <f t="shared" si="185"/>
        <v>44853NCYB Fld 70.75</v>
      </c>
      <c r="B3860" t="str">
        <f t="shared" si="186"/>
        <v>448530.75NCYB Fld 7</v>
      </c>
      <c r="C3860" s="2">
        <v>44853</v>
      </c>
      <c r="D3860" s="3" t="s">
        <v>23</v>
      </c>
      <c r="E3860" s="4">
        <v>0.75</v>
      </c>
      <c r="F3860" s="3" t="s">
        <v>20</v>
      </c>
      <c r="G3860" s="5" t="s">
        <v>14</v>
      </c>
      <c r="H3860" s="5" t="s">
        <v>58</v>
      </c>
      <c r="I3860" s="5" t="s">
        <v>77</v>
      </c>
      <c r="J3860" s="5"/>
      <c r="K3860" s="5"/>
      <c r="L3860" s="6"/>
    </row>
    <row r="3861" spans="1:12" ht="15" hidden="1" x14ac:dyDescent="0.2">
      <c r="A3861" t="str">
        <f t="shared" si="185"/>
        <v>44853NCYB Fld 80.75</v>
      </c>
      <c r="B3861" t="str">
        <f t="shared" si="186"/>
        <v>448530.75NCYB Fld 8</v>
      </c>
      <c r="C3861" s="2">
        <v>44853</v>
      </c>
      <c r="D3861" s="3" t="s">
        <v>23</v>
      </c>
      <c r="E3861" s="4">
        <v>0.75</v>
      </c>
      <c r="F3861" s="3" t="s">
        <v>21</v>
      </c>
      <c r="G3861" s="5" t="s">
        <v>14</v>
      </c>
      <c r="H3861" s="5" t="s">
        <v>58</v>
      </c>
      <c r="I3861" s="5" t="s">
        <v>205</v>
      </c>
      <c r="J3861" s="5"/>
      <c r="K3861" s="5"/>
      <c r="L3861" s="6"/>
    </row>
    <row r="3862" spans="1:12" ht="15" x14ac:dyDescent="0.2">
      <c r="A3862" t="str">
        <f t="shared" si="185"/>
        <v>44854NCYB Fld 10.625</v>
      </c>
      <c r="B3862" t="str">
        <f t="shared" si="186"/>
        <v>448540.625NCYB Fld 1</v>
      </c>
      <c r="C3862" s="2">
        <v>44854</v>
      </c>
      <c r="D3862" s="3" t="s">
        <v>30</v>
      </c>
      <c r="E3862" s="4">
        <v>0.625</v>
      </c>
      <c r="F3862" s="3" t="s">
        <v>12</v>
      </c>
      <c r="G3862" s="5"/>
      <c r="H3862" s="5"/>
      <c r="I3862" s="5"/>
      <c r="J3862" s="5"/>
      <c r="K3862" s="5"/>
      <c r="L3862" s="6"/>
    </row>
    <row r="3863" spans="1:12" ht="15" x14ac:dyDescent="0.2">
      <c r="A3863" t="str">
        <f t="shared" si="185"/>
        <v>44854NCYB Fld 10.729166666666667</v>
      </c>
      <c r="B3863" t="str">
        <f t="shared" si="186"/>
        <v>448540.729166666666667NCYB Fld 1</v>
      </c>
      <c r="C3863" s="2">
        <v>44854</v>
      </c>
      <c r="D3863" s="3" t="s">
        <v>30</v>
      </c>
      <c r="E3863" s="4">
        <v>0.72916666666666663</v>
      </c>
      <c r="F3863" s="3" t="s">
        <v>12</v>
      </c>
      <c r="G3863" s="5" t="s">
        <v>14</v>
      </c>
      <c r="H3863" s="5" t="s">
        <v>58</v>
      </c>
      <c r="I3863" s="5" t="s">
        <v>255</v>
      </c>
      <c r="J3863" s="5"/>
      <c r="K3863" s="5"/>
      <c r="L3863" s="6"/>
    </row>
    <row r="3864" spans="1:12" ht="15" x14ac:dyDescent="0.2">
      <c r="A3864" t="str">
        <f t="shared" si="185"/>
        <v>44854NCYB Fld 10.791666666666667</v>
      </c>
      <c r="B3864" t="str">
        <f t="shared" si="186"/>
        <v>448540.791666666666667NCYB Fld 1</v>
      </c>
      <c r="C3864" s="2">
        <v>44854</v>
      </c>
      <c r="D3864" s="3" t="s">
        <v>30</v>
      </c>
      <c r="E3864" s="4">
        <v>0.79166666666666663</v>
      </c>
      <c r="F3864" s="3" t="s">
        <v>12</v>
      </c>
      <c r="G3864" s="5"/>
      <c r="H3864" s="5"/>
      <c r="I3864" s="5"/>
      <c r="J3864" s="5"/>
      <c r="K3864" s="5"/>
      <c r="L3864" s="6"/>
    </row>
    <row r="3865" spans="1:12" ht="15" x14ac:dyDescent="0.2">
      <c r="A3865" t="str">
        <f t="shared" si="185"/>
        <v>44854NCYB Fld 20.625</v>
      </c>
      <c r="B3865" t="str">
        <f t="shared" si="186"/>
        <v>448540.625NCYB Fld 2</v>
      </c>
      <c r="C3865" s="2">
        <v>44854</v>
      </c>
      <c r="D3865" s="3" t="s">
        <v>30</v>
      </c>
      <c r="E3865" s="4">
        <v>0.625</v>
      </c>
      <c r="F3865" s="3" t="s">
        <v>15</v>
      </c>
      <c r="G3865" s="5"/>
      <c r="H3865" s="5"/>
      <c r="I3865" s="5"/>
      <c r="J3865" s="5"/>
      <c r="K3865" s="5"/>
      <c r="L3865" s="6"/>
    </row>
    <row r="3866" spans="1:12" ht="15" x14ac:dyDescent="0.2">
      <c r="A3866" t="str">
        <f t="shared" si="185"/>
        <v>44854NCYB Fld 20.75</v>
      </c>
      <c r="B3866" t="str">
        <f t="shared" si="186"/>
        <v>448540.75NCYB Fld 2</v>
      </c>
      <c r="C3866" s="2">
        <v>44854</v>
      </c>
      <c r="D3866" s="3" t="s">
        <v>30</v>
      </c>
      <c r="E3866" s="4">
        <v>0.75</v>
      </c>
      <c r="F3866" s="3" t="s">
        <v>15</v>
      </c>
      <c r="G3866" s="5"/>
      <c r="H3866" s="5"/>
      <c r="I3866" s="5"/>
      <c r="J3866" s="5"/>
      <c r="K3866" s="5"/>
      <c r="L3866" s="6"/>
    </row>
    <row r="3867" spans="1:12" ht="15" x14ac:dyDescent="0.2">
      <c r="A3867" t="str">
        <f t="shared" si="185"/>
        <v>44854NCYB Fld 30.75</v>
      </c>
      <c r="B3867" t="str">
        <f t="shared" si="186"/>
        <v>448540.75NCYB Fld 3</v>
      </c>
      <c r="C3867" s="2">
        <v>44854</v>
      </c>
      <c r="D3867" s="3" t="s">
        <v>30</v>
      </c>
      <c r="E3867" s="4">
        <v>0.75</v>
      </c>
      <c r="F3867" s="3" t="s">
        <v>16</v>
      </c>
      <c r="G3867" s="5" t="s">
        <v>14</v>
      </c>
      <c r="H3867" s="5" t="s">
        <v>58</v>
      </c>
      <c r="I3867" s="5" t="s">
        <v>138</v>
      </c>
      <c r="J3867" s="5"/>
      <c r="K3867" s="5"/>
      <c r="L3867" s="6"/>
    </row>
    <row r="3868" spans="1:12" ht="15" x14ac:dyDescent="0.2">
      <c r="A3868" t="str">
        <f t="shared" si="185"/>
        <v>44854NCYB Fld 30.833333333333333</v>
      </c>
      <c r="B3868" t="str">
        <f t="shared" si="186"/>
        <v>448540.833333333333333NCYB Fld 3</v>
      </c>
      <c r="C3868" s="2">
        <v>44854</v>
      </c>
      <c r="D3868" s="3" t="s">
        <v>30</v>
      </c>
      <c r="E3868" s="4">
        <v>0.83333333333333337</v>
      </c>
      <c r="F3868" s="3" t="s">
        <v>16</v>
      </c>
      <c r="G3868" s="5"/>
      <c r="H3868" s="5"/>
      <c r="I3868" s="5"/>
      <c r="J3868" s="5"/>
      <c r="K3868" s="5"/>
      <c r="L3868" s="6"/>
    </row>
    <row r="3869" spans="1:12" ht="15" x14ac:dyDescent="0.2">
      <c r="A3869" t="str">
        <f t="shared" si="185"/>
        <v>44854NCYB Fld 40.75</v>
      </c>
      <c r="B3869" t="str">
        <f t="shared" si="186"/>
        <v>448540.75NCYB Fld 4</v>
      </c>
      <c r="C3869" s="2">
        <v>44854</v>
      </c>
      <c r="D3869" s="3" t="s">
        <v>30</v>
      </c>
      <c r="E3869" s="4">
        <v>0.75</v>
      </c>
      <c r="F3869" s="3" t="s">
        <v>17</v>
      </c>
      <c r="G3869" s="5" t="s">
        <v>14</v>
      </c>
      <c r="H3869" s="5" t="s">
        <v>58</v>
      </c>
      <c r="I3869" s="5" t="s">
        <v>86</v>
      </c>
      <c r="J3869" s="5"/>
      <c r="K3869" s="5"/>
      <c r="L3869" s="6"/>
    </row>
    <row r="3870" spans="1:12" ht="15" x14ac:dyDescent="0.2">
      <c r="A3870" t="str">
        <f t="shared" si="185"/>
        <v>44854NCYB Fld 50.75</v>
      </c>
      <c r="B3870" t="str">
        <f t="shared" si="186"/>
        <v>448540.75NCYB Fld 5</v>
      </c>
      <c r="C3870" s="2">
        <v>44854</v>
      </c>
      <c r="D3870" s="3" t="s">
        <v>30</v>
      </c>
      <c r="E3870" s="4">
        <v>0.75</v>
      </c>
      <c r="F3870" s="3" t="s">
        <v>18</v>
      </c>
      <c r="G3870" s="5" t="s">
        <v>14</v>
      </c>
      <c r="H3870" s="5" t="s">
        <v>58</v>
      </c>
      <c r="I3870" s="5" t="s">
        <v>70</v>
      </c>
      <c r="J3870" s="5"/>
      <c r="K3870" s="5"/>
      <c r="L3870" s="6"/>
    </row>
    <row r="3871" spans="1:12" ht="15" x14ac:dyDescent="0.2">
      <c r="A3871" t="str">
        <f t="shared" si="185"/>
        <v>44854NCYB Fld 60.75</v>
      </c>
      <c r="B3871" t="str">
        <f t="shared" si="186"/>
        <v>448540.75NCYB Fld 6</v>
      </c>
      <c r="C3871" s="2">
        <v>44854</v>
      </c>
      <c r="D3871" s="3" t="s">
        <v>30</v>
      </c>
      <c r="E3871" s="4">
        <v>0.75</v>
      </c>
      <c r="F3871" s="3" t="s">
        <v>19</v>
      </c>
      <c r="G3871" s="5" t="s">
        <v>14</v>
      </c>
      <c r="H3871" s="5" t="s">
        <v>58</v>
      </c>
      <c r="I3871" s="5" t="s">
        <v>73</v>
      </c>
      <c r="J3871" s="5"/>
      <c r="K3871" s="5"/>
      <c r="L3871" s="6"/>
    </row>
    <row r="3872" spans="1:12" ht="15" x14ac:dyDescent="0.2">
      <c r="A3872" t="str">
        <f t="shared" si="185"/>
        <v>44854NCYB Fld 70.75</v>
      </c>
      <c r="B3872" t="str">
        <f t="shared" si="186"/>
        <v>448540.75NCYB Fld 7</v>
      </c>
      <c r="C3872" s="2">
        <v>44854</v>
      </c>
      <c r="D3872" s="3" t="s">
        <v>30</v>
      </c>
      <c r="E3872" s="4">
        <v>0.75</v>
      </c>
      <c r="F3872" s="3" t="s">
        <v>20</v>
      </c>
      <c r="G3872" s="5" t="s">
        <v>14</v>
      </c>
      <c r="H3872" s="5" t="s">
        <v>58</v>
      </c>
      <c r="I3872" s="5" t="s">
        <v>64</v>
      </c>
      <c r="J3872" s="5"/>
      <c r="K3872" s="5"/>
      <c r="L3872" s="6"/>
    </row>
    <row r="3873" spans="1:12" ht="15" x14ac:dyDescent="0.2">
      <c r="A3873" t="str">
        <f t="shared" si="185"/>
        <v>44854NCYB Fld 80.75</v>
      </c>
      <c r="B3873" t="str">
        <f t="shared" si="186"/>
        <v>448540.75NCYB Fld 8</v>
      </c>
      <c r="C3873" s="2">
        <v>44854</v>
      </c>
      <c r="D3873" s="3" t="s">
        <v>30</v>
      </c>
      <c r="E3873" s="4">
        <v>0.75</v>
      </c>
      <c r="F3873" s="3" t="s">
        <v>21</v>
      </c>
      <c r="G3873" s="5" t="s">
        <v>14</v>
      </c>
      <c r="H3873" s="5" t="s">
        <v>58</v>
      </c>
      <c r="I3873" s="5" t="s">
        <v>140</v>
      </c>
      <c r="J3873" s="5"/>
      <c r="K3873" s="5"/>
      <c r="L3873" s="6"/>
    </row>
    <row r="3874" spans="1:12" ht="15" x14ac:dyDescent="0.2">
      <c r="A3874" t="str">
        <f t="shared" si="185"/>
        <v>44855NCYB Fld 10.625</v>
      </c>
      <c r="B3874" t="str">
        <f t="shared" si="186"/>
        <v>448550.625NCYB Fld 1</v>
      </c>
      <c r="C3874" s="2">
        <v>44855</v>
      </c>
      <c r="D3874" s="3" t="s">
        <v>43</v>
      </c>
      <c r="E3874" s="4">
        <v>0.625</v>
      </c>
      <c r="F3874" s="3" t="s">
        <v>12</v>
      </c>
      <c r="G3874" s="5"/>
      <c r="H3874" s="5"/>
      <c r="I3874" s="5"/>
      <c r="J3874" s="5"/>
      <c r="K3874" s="5"/>
      <c r="L3874" s="6"/>
    </row>
    <row r="3875" spans="1:12" ht="15" x14ac:dyDescent="0.2">
      <c r="A3875" t="str">
        <f t="shared" si="185"/>
        <v>44855NCYB Fld 10.75</v>
      </c>
      <c r="B3875" t="str">
        <f t="shared" si="186"/>
        <v>448550.75NCYB Fld 1</v>
      </c>
      <c r="C3875" s="2">
        <v>44855</v>
      </c>
      <c r="D3875" s="3" t="s">
        <v>43</v>
      </c>
      <c r="E3875" s="4">
        <v>0.75</v>
      </c>
      <c r="F3875" s="3" t="s">
        <v>12</v>
      </c>
      <c r="G3875" s="5"/>
      <c r="H3875" s="5"/>
      <c r="I3875" s="5"/>
      <c r="J3875" s="5"/>
      <c r="K3875" s="5"/>
      <c r="L3875" s="6"/>
    </row>
    <row r="3876" spans="1:12" ht="15" x14ac:dyDescent="0.2">
      <c r="A3876" t="str">
        <f t="shared" si="185"/>
        <v>44855NCYB Fld 10.84375</v>
      </c>
      <c r="B3876" t="str">
        <f t="shared" si="186"/>
        <v>448550.84375NCYB Fld 1</v>
      </c>
      <c r="C3876" s="2">
        <v>44855</v>
      </c>
      <c r="D3876" s="3" t="s">
        <v>43</v>
      </c>
      <c r="E3876" s="4">
        <v>0.84375</v>
      </c>
      <c r="F3876" s="3" t="s">
        <v>12</v>
      </c>
      <c r="G3876" s="5"/>
      <c r="H3876" s="5"/>
      <c r="I3876" s="5"/>
      <c r="J3876" s="5"/>
      <c r="K3876" s="5"/>
      <c r="L3876" s="6"/>
    </row>
    <row r="3877" spans="1:12" ht="15" x14ac:dyDescent="0.2">
      <c r="A3877" t="str">
        <f t="shared" si="185"/>
        <v>44855NCYB Fld 20.625</v>
      </c>
      <c r="B3877" t="str">
        <f t="shared" si="186"/>
        <v>448550.625NCYB Fld 2</v>
      </c>
      <c r="C3877" s="2">
        <v>44855</v>
      </c>
      <c r="D3877" s="3" t="s">
        <v>43</v>
      </c>
      <c r="E3877" s="4">
        <v>0.625</v>
      </c>
      <c r="F3877" s="3" t="s">
        <v>15</v>
      </c>
      <c r="G3877" s="5"/>
      <c r="H3877" s="5"/>
      <c r="I3877" s="5"/>
      <c r="J3877" s="5"/>
      <c r="K3877" s="5"/>
      <c r="L3877" s="6"/>
    </row>
    <row r="3878" spans="1:12" ht="15" x14ac:dyDescent="0.2">
      <c r="A3878" t="str">
        <f t="shared" si="185"/>
        <v>44855NCYB Fld 20.75</v>
      </c>
      <c r="B3878" t="str">
        <f t="shared" si="186"/>
        <v>448550.75NCYB Fld 2</v>
      </c>
      <c r="C3878" s="2">
        <v>44855</v>
      </c>
      <c r="D3878" s="3" t="s">
        <v>43</v>
      </c>
      <c r="E3878" s="4">
        <v>0.75</v>
      </c>
      <c r="F3878" s="3" t="s">
        <v>15</v>
      </c>
      <c r="G3878" s="5"/>
      <c r="H3878" s="5"/>
      <c r="I3878" s="5"/>
      <c r="J3878" s="5"/>
      <c r="K3878" s="5"/>
      <c r="L3878" s="6"/>
    </row>
    <row r="3879" spans="1:12" ht="15" x14ac:dyDescent="0.2">
      <c r="A3879" t="str">
        <f t="shared" si="185"/>
        <v>44855NCYB Fld 30.75</v>
      </c>
      <c r="B3879" t="str">
        <f t="shared" si="186"/>
        <v>448550.75NCYB Fld 3</v>
      </c>
      <c r="C3879" s="2">
        <v>44855</v>
      </c>
      <c r="D3879" s="3" t="s">
        <v>43</v>
      </c>
      <c r="E3879" s="4">
        <v>0.75</v>
      </c>
      <c r="F3879" s="3" t="s">
        <v>16</v>
      </c>
      <c r="G3879" s="5"/>
      <c r="H3879" s="5"/>
      <c r="I3879" s="5"/>
      <c r="J3879" s="5"/>
      <c r="K3879" s="5"/>
      <c r="L3879" s="6"/>
    </row>
    <row r="3880" spans="1:12" ht="15" x14ac:dyDescent="0.2">
      <c r="A3880" t="str">
        <f t="shared" si="185"/>
        <v>44855NCYB Fld 30.791666666666667</v>
      </c>
      <c r="B3880" t="str">
        <f t="shared" si="186"/>
        <v>448550.791666666666667NCYB Fld 3</v>
      </c>
      <c r="C3880" s="2">
        <v>44855</v>
      </c>
      <c r="D3880" s="3" t="s">
        <v>43</v>
      </c>
      <c r="E3880" s="4">
        <v>0.79166666666666663</v>
      </c>
      <c r="F3880" s="3" t="s">
        <v>16</v>
      </c>
      <c r="G3880" s="5"/>
      <c r="H3880" s="5"/>
      <c r="I3880" s="5"/>
      <c r="J3880" s="5"/>
      <c r="K3880" s="5"/>
      <c r="L3880" s="6"/>
    </row>
    <row r="3881" spans="1:12" ht="15" x14ac:dyDescent="0.2">
      <c r="A3881" t="str">
        <f t="shared" si="185"/>
        <v>44855NCYB Fld 40.75</v>
      </c>
      <c r="B3881" t="str">
        <f t="shared" si="186"/>
        <v>448550.75NCYB Fld 4</v>
      </c>
      <c r="C3881" s="2">
        <v>44855</v>
      </c>
      <c r="D3881" s="3" t="s">
        <v>43</v>
      </c>
      <c r="E3881" s="4">
        <v>0.75</v>
      </c>
      <c r="F3881" s="3" t="s">
        <v>17</v>
      </c>
      <c r="G3881" s="5"/>
      <c r="H3881" s="5"/>
      <c r="I3881" s="5"/>
      <c r="J3881" s="5"/>
      <c r="K3881" s="5"/>
      <c r="L3881" s="6"/>
    </row>
    <row r="3882" spans="1:12" ht="15" x14ac:dyDescent="0.2">
      <c r="A3882" t="str">
        <f t="shared" si="185"/>
        <v>44855NCYB Fld 50.75</v>
      </c>
      <c r="B3882" t="str">
        <f t="shared" si="186"/>
        <v>448550.75NCYB Fld 5</v>
      </c>
      <c r="C3882" s="2">
        <v>44855</v>
      </c>
      <c r="D3882" s="3" t="s">
        <v>43</v>
      </c>
      <c r="E3882" s="4">
        <v>0.75</v>
      </c>
      <c r="F3882" s="3" t="s">
        <v>18</v>
      </c>
      <c r="G3882" s="5" t="s">
        <v>14</v>
      </c>
      <c r="H3882" s="5" t="s">
        <v>58</v>
      </c>
      <c r="I3882" s="5" t="s">
        <v>70</v>
      </c>
      <c r="J3882" s="5"/>
      <c r="K3882" s="5"/>
      <c r="L3882" s="6"/>
    </row>
    <row r="3883" spans="1:12" ht="15" x14ac:dyDescent="0.2">
      <c r="A3883" t="str">
        <f t="shared" si="185"/>
        <v>44855NCYB Fld 60.75</v>
      </c>
      <c r="B3883" t="str">
        <f t="shared" si="186"/>
        <v>448550.75NCYB Fld 6</v>
      </c>
      <c r="C3883" s="2">
        <v>44855</v>
      </c>
      <c r="D3883" s="3" t="s">
        <v>43</v>
      </c>
      <c r="E3883" s="4">
        <v>0.75</v>
      </c>
      <c r="F3883" s="3" t="s">
        <v>19</v>
      </c>
      <c r="G3883" s="5"/>
      <c r="H3883" s="5"/>
      <c r="I3883" s="5"/>
      <c r="J3883" s="5"/>
      <c r="K3883" s="5"/>
      <c r="L3883" s="6"/>
    </row>
    <row r="3884" spans="1:12" ht="15" x14ac:dyDescent="0.2">
      <c r="A3884" t="str">
        <f t="shared" si="185"/>
        <v>44855NCYB Fld 70.75</v>
      </c>
      <c r="B3884" t="str">
        <f t="shared" si="186"/>
        <v>448550.75NCYB Fld 7</v>
      </c>
      <c r="C3884" s="2">
        <v>44855</v>
      </c>
      <c r="D3884" s="3" t="s">
        <v>43</v>
      </c>
      <c r="E3884" s="4">
        <v>0.75</v>
      </c>
      <c r="F3884" s="3" t="s">
        <v>20</v>
      </c>
      <c r="G3884" s="5"/>
      <c r="H3884" s="5"/>
      <c r="I3884" s="5"/>
      <c r="J3884" s="5"/>
      <c r="K3884" s="5"/>
      <c r="L3884" s="6"/>
    </row>
    <row r="3885" spans="1:12" ht="15" x14ac:dyDescent="0.2">
      <c r="A3885" t="str">
        <f t="shared" si="185"/>
        <v>44855NCYB Fld 80.75</v>
      </c>
      <c r="B3885" t="str">
        <f t="shared" si="186"/>
        <v>448550.75NCYB Fld 8</v>
      </c>
      <c r="C3885" s="2">
        <v>44855</v>
      </c>
      <c r="D3885" s="3" t="s">
        <v>43</v>
      </c>
      <c r="E3885" s="4">
        <v>0.75</v>
      </c>
      <c r="F3885" s="3" t="s">
        <v>21</v>
      </c>
      <c r="G3885" s="5"/>
      <c r="H3885" s="5"/>
      <c r="I3885" s="5"/>
      <c r="J3885" s="5"/>
      <c r="K3885" s="5"/>
      <c r="L3885" s="6"/>
    </row>
    <row r="3886" spans="1:12" ht="15" x14ac:dyDescent="0.2">
      <c r="A3886" t="str">
        <f t="shared" si="185"/>
        <v>44856NCYB Fld 10.416666666666667</v>
      </c>
      <c r="B3886" t="str">
        <f t="shared" si="186"/>
        <v>448560.416666666666667NCYB Fld 1</v>
      </c>
      <c r="C3886" s="2">
        <v>44856</v>
      </c>
      <c r="D3886" s="3" t="s">
        <v>49</v>
      </c>
      <c r="E3886" s="4">
        <v>0.41666666666666669</v>
      </c>
      <c r="F3886" s="3" t="s">
        <v>12</v>
      </c>
      <c r="G3886" s="5" t="s">
        <v>58</v>
      </c>
      <c r="H3886" s="5" t="s">
        <v>179</v>
      </c>
      <c r="I3886" s="5" t="s">
        <v>258</v>
      </c>
      <c r="J3886" s="5" t="s">
        <v>146</v>
      </c>
      <c r="K3886" s="5" t="s">
        <v>141</v>
      </c>
      <c r="L3886" s="6"/>
    </row>
    <row r="3887" spans="1:12" ht="15" x14ac:dyDescent="0.2">
      <c r="A3887" t="str">
        <f t="shared" si="185"/>
        <v>44856NCYB Fld 10.520833333333333</v>
      </c>
      <c r="B3887" t="str">
        <f t="shared" si="186"/>
        <v>448560.520833333333333NCYB Fld 1</v>
      </c>
      <c r="C3887" s="2">
        <v>44856</v>
      </c>
      <c r="D3887" s="3" t="s">
        <v>49</v>
      </c>
      <c r="E3887" s="4">
        <v>0.52083333333333337</v>
      </c>
      <c r="F3887" s="3" t="s">
        <v>12</v>
      </c>
      <c r="G3887" s="5" t="s">
        <v>58</v>
      </c>
      <c r="H3887" s="5" t="s">
        <v>389</v>
      </c>
      <c r="I3887" s="5" t="s">
        <v>280</v>
      </c>
      <c r="J3887" s="5" t="s">
        <v>321</v>
      </c>
      <c r="K3887" s="5" t="s">
        <v>69</v>
      </c>
      <c r="L3887" s="6"/>
    </row>
    <row r="3888" spans="1:12" ht="15" x14ac:dyDescent="0.2">
      <c r="A3888" t="str">
        <f t="shared" si="185"/>
        <v>44856NCYB Fld 10.625</v>
      </c>
      <c r="B3888" t="str">
        <f t="shared" si="186"/>
        <v>448560.625NCYB Fld 1</v>
      </c>
      <c r="C3888" s="2">
        <v>44856</v>
      </c>
      <c r="D3888" s="3" t="s">
        <v>49</v>
      </c>
      <c r="E3888" s="4">
        <v>0.625</v>
      </c>
      <c r="F3888" s="3" t="s">
        <v>12</v>
      </c>
      <c r="G3888" s="5" t="s">
        <v>58</v>
      </c>
      <c r="H3888" s="5" t="s">
        <v>253</v>
      </c>
      <c r="I3888" s="5" t="s">
        <v>417</v>
      </c>
      <c r="J3888" s="5" t="s">
        <v>173</v>
      </c>
      <c r="K3888" s="5" t="s">
        <v>127</v>
      </c>
      <c r="L3888" s="6"/>
    </row>
    <row r="3889" spans="1:12" ht="15" x14ac:dyDescent="0.2">
      <c r="A3889" t="str">
        <f t="shared" si="185"/>
        <v>44856NCYB Fld 10.729166666666667</v>
      </c>
      <c r="B3889" t="str">
        <f t="shared" si="186"/>
        <v>448560.729166666666667NCYB Fld 1</v>
      </c>
      <c r="C3889" s="2">
        <v>44856</v>
      </c>
      <c r="D3889" s="3" t="s">
        <v>49</v>
      </c>
      <c r="E3889" s="4">
        <v>0.72916666666666663</v>
      </c>
      <c r="F3889" s="3" t="s">
        <v>12</v>
      </c>
      <c r="G3889" s="5"/>
      <c r="H3889" s="5"/>
      <c r="I3889" s="5"/>
      <c r="J3889" s="5"/>
      <c r="K3889" s="5"/>
      <c r="L3889" s="6"/>
    </row>
    <row r="3890" spans="1:12" ht="15" x14ac:dyDescent="0.2">
      <c r="A3890" t="str">
        <f t="shared" si="185"/>
        <v>44856NCYB Fld 10.833333333333333</v>
      </c>
      <c r="B3890" t="str">
        <f t="shared" si="186"/>
        <v>448560.833333333333333NCYB Fld 1</v>
      </c>
      <c r="C3890" s="2">
        <v>44856</v>
      </c>
      <c r="D3890" s="3" t="s">
        <v>49</v>
      </c>
      <c r="E3890" s="4">
        <v>0.83333333333333337</v>
      </c>
      <c r="F3890" s="3" t="s">
        <v>12</v>
      </c>
      <c r="G3890" s="5"/>
      <c r="H3890" s="5"/>
      <c r="I3890" s="5"/>
      <c r="J3890" s="5"/>
      <c r="K3890" s="5"/>
      <c r="L3890" s="6"/>
    </row>
    <row r="3891" spans="1:12" ht="15" x14ac:dyDescent="0.2">
      <c r="A3891" t="str">
        <f t="shared" si="185"/>
        <v>44856NCYB Fld 20.395833333333333</v>
      </c>
      <c r="B3891" t="str">
        <f t="shared" si="186"/>
        <v>448560.395833333333333NCYB Fld 2</v>
      </c>
      <c r="C3891" s="2">
        <v>44856</v>
      </c>
      <c r="D3891" s="3" t="s">
        <v>49</v>
      </c>
      <c r="E3891" s="4">
        <v>0.39583333333333331</v>
      </c>
      <c r="F3891" s="3" t="s">
        <v>15</v>
      </c>
      <c r="G3891" s="5"/>
      <c r="H3891" s="5"/>
      <c r="I3891" s="5"/>
      <c r="J3891" s="5"/>
      <c r="K3891" s="5"/>
      <c r="L3891" s="6"/>
    </row>
    <row r="3892" spans="1:12" ht="15" x14ac:dyDescent="0.2">
      <c r="A3892" t="str">
        <f t="shared" si="185"/>
        <v>44856NCYB Fld 20.5625</v>
      </c>
      <c r="B3892" t="str">
        <f t="shared" si="186"/>
        <v>448560.5625NCYB Fld 2</v>
      </c>
      <c r="C3892" s="2">
        <v>44856</v>
      </c>
      <c r="D3892" s="3" t="s">
        <v>49</v>
      </c>
      <c r="E3892" s="4">
        <v>0.5625</v>
      </c>
      <c r="F3892" s="3" t="s">
        <v>15</v>
      </c>
      <c r="G3892" s="5"/>
      <c r="H3892" s="5"/>
      <c r="I3892" s="5"/>
      <c r="J3892" s="5"/>
      <c r="K3892" s="5"/>
      <c r="L3892" s="6"/>
    </row>
    <row r="3893" spans="1:12" ht="15" x14ac:dyDescent="0.2">
      <c r="A3893" t="str">
        <f t="shared" si="185"/>
        <v>44856NCYB Fld 20.625</v>
      </c>
      <c r="B3893" t="str">
        <f t="shared" si="186"/>
        <v>448560.625NCYB Fld 2</v>
      </c>
      <c r="C3893" s="2">
        <v>44856</v>
      </c>
      <c r="D3893" s="3" t="s">
        <v>49</v>
      </c>
      <c r="E3893" s="4">
        <v>0.625</v>
      </c>
      <c r="F3893" s="3" t="s">
        <v>15</v>
      </c>
      <c r="G3893" s="5"/>
      <c r="H3893" s="5"/>
      <c r="I3893" s="5"/>
      <c r="J3893" s="5"/>
      <c r="K3893" s="5"/>
      <c r="L3893" s="6"/>
    </row>
    <row r="3894" spans="1:12" ht="15" x14ac:dyDescent="0.2">
      <c r="A3894" t="str">
        <f t="shared" si="185"/>
        <v>44856NCYB Fld 20.729166666666667</v>
      </c>
      <c r="B3894" t="str">
        <f t="shared" si="186"/>
        <v>448560.729166666666667NCYB Fld 2</v>
      </c>
      <c r="C3894" s="2">
        <v>44856</v>
      </c>
      <c r="D3894" s="3" t="s">
        <v>49</v>
      </c>
      <c r="E3894" s="4">
        <v>0.72916666666666663</v>
      </c>
      <c r="F3894" s="3" t="s">
        <v>15</v>
      </c>
      <c r="G3894" s="5"/>
      <c r="H3894" s="5"/>
      <c r="I3894" s="5"/>
      <c r="J3894" s="5"/>
      <c r="K3894" s="5"/>
      <c r="L3894" s="6"/>
    </row>
    <row r="3895" spans="1:12" ht="15" x14ac:dyDescent="0.2">
      <c r="A3895" t="str">
        <f t="shared" si="185"/>
        <v>44856NCYB Fld 30.416666666666667</v>
      </c>
      <c r="B3895" t="str">
        <f t="shared" si="186"/>
        <v>448560.416666666666667NCYB Fld 3</v>
      </c>
      <c r="C3895" s="2">
        <v>44856</v>
      </c>
      <c r="D3895" s="3" t="s">
        <v>49</v>
      </c>
      <c r="E3895" s="4">
        <v>0.41666666666666669</v>
      </c>
      <c r="F3895" s="3" t="s">
        <v>16</v>
      </c>
      <c r="G3895" s="5" t="s">
        <v>58</v>
      </c>
      <c r="H3895" s="5" t="s">
        <v>39</v>
      </c>
      <c r="I3895" s="5" t="s">
        <v>60</v>
      </c>
      <c r="J3895" s="5" t="s">
        <v>87</v>
      </c>
      <c r="K3895" s="5" t="s">
        <v>80</v>
      </c>
      <c r="L3895" s="6"/>
    </row>
    <row r="3896" spans="1:12" ht="15" x14ac:dyDescent="0.2">
      <c r="A3896" t="str">
        <f t="shared" si="185"/>
        <v>44856NCYB Fld 30.520833333333333</v>
      </c>
      <c r="B3896" t="str">
        <f t="shared" si="186"/>
        <v>448560.520833333333333NCYB Fld 3</v>
      </c>
      <c r="C3896" s="2">
        <v>44856</v>
      </c>
      <c r="D3896" s="3" t="s">
        <v>49</v>
      </c>
      <c r="E3896" s="4">
        <v>0.52083333333333337</v>
      </c>
      <c r="F3896" s="3" t="s">
        <v>16</v>
      </c>
      <c r="G3896" s="5"/>
      <c r="H3896" s="5"/>
      <c r="I3896" s="5"/>
      <c r="J3896" s="5"/>
      <c r="K3896" s="5"/>
      <c r="L3896" s="6"/>
    </row>
    <row r="3897" spans="1:12" ht="15" x14ac:dyDescent="0.2">
      <c r="A3897" t="str">
        <f t="shared" si="185"/>
        <v>44856NCYB Fld 30.625</v>
      </c>
      <c r="B3897" t="str">
        <f t="shared" si="186"/>
        <v>448560.625NCYB Fld 3</v>
      </c>
      <c r="C3897" s="2">
        <v>44856</v>
      </c>
      <c r="D3897" s="3" t="s">
        <v>49</v>
      </c>
      <c r="E3897" s="4">
        <v>0.625</v>
      </c>
      <c r="F3897" s="3" t="s">
        <v>16</v>
      </c>
      <c r="G3897" s="5"/>
      <c r="H3897" s="5"/>
      <c r="I3897" s="5"/>
      <c r="J3897" s="5"/>
      <c r="K3897" s="5"/>
      <c r="L3897" s="6"/>
    </row>
    <row r="3898" spans="1:12" ht="15" x14ac:dyDescent="0.2">
      <c r="A3898" t="str">
        <f t="shared" si="185"/>
        <v>44856NCYB Fld 30.666666666666667</v>
      </c>
      <c r="B3898" t="str">
        <f t="shared" si="186"/>
        <v>448560.666666666666667NCYB Fld 3</v>
      </c>
      <c r="C3898" s="2">
        <v>44856</v>
      </c>
      <c r="D3898" s="3" t="s">
        <v>49</v>
      </c>
      <c r="E3898" s="4">
        <v>0.66666666666666663</v>
      </c>
      <c r="F3898" s="3" t="s">
        <v>16</v>
      </c>
      <c r="G3898" s="5"/>
      <c r="H3898" s="5"/>
      <c r="I3898" s="5"/>
      <c r="J3898" s="5"/>
      <c r="K3898" s="5"/>
      <c r="L3898" s="6"/>
    </row>
    <row r="3899" spans="1:12" ht="15" x14ac:dyDescent="0.2">
      <c r="A3899" t="str">
        <f t="shared" si="185"/>
        <v>44856NCYB Fld 30.791666666666667</v>
      </c>
      <c r="B3899" t="str">
        <f t="shared" si="186"/>
        <v>448560.791666666666667NCYB Fld 3</v>
      </c>
      <c r="C3899" s="2">
        <v>44856</v>
      </c>
      <c r="D3899" s="3" t="s">
        <v>49</v>
      </c>
      <c r="E3899" s="4">
        <v>0.79166666666666663</v>
      </c>
      <c r="F3899" s="3" t="s">
        <v>16</v>
      </c>
      <c r="G3899" s="5"/>
      <c r="H3899" s="5"/>
      <c r="I3899" s="5"/>
      <c r="J3899" s="5"/>
      <c r="K3899" s="5"/>
      <c r="L3899" s="6"/>
    </row>
    <row r="3900" spans="1:12" ht="15" x14ac:dyDescent="0.2">
      <c r="A3900" t="str">
        <f t="shared" si="185"/>
        <v>44856NCYB Fld 40.395833333333333</v>
      </c>
      <c r="B3900" t="str">
        <f t="shared" si="186"/>
        <v>448560.395833333333333NCYB Fld 4</v>
      </c>
      <c r="C3900" s="2">
        <v>44856</v>
      </c>
      <c r="D3900" s="3" t="s">
        <v>49</v>
      </c>
      <c r="E3900" s="4">
        <v>0.39583333333333331</v>
      </c>
      <c r="F3900" s="3" t="s">
        <v>17</v>
      </c>
      <c r="G3900" s="5"/>
      <c r="H3900" s="5"/>
      <c r="I3900" s="5"/>
      <c r="J3900" s="5"/>
      <c r="K3900" s="5"/>
      <c r="L3900" s="6"/>
    </row>
    <row r="3901" spans="1:12" ht="15" x14ac:dyDescent="0.2">
      <c r="A3901" t="str">
        <f t="shared" si="185"/>
        <v>44856NCYB Fld 40.479166666666667</v>
      </c>
      <c r="B3901" t="str">
        <f t="shared" si="186"/>
        <v>448560.479166666666667NCYB Fld 4</v>
      </c>
      <c r="C3901" s="2">
        <v>44856</v>
      </c>
      <c r="D3901" s="3" t="s">
        <v>49</v>
      </c>
      <c r="E3901" s="4">
        <v>0.47916666666666669</v>
      </c>
      <c r="F3901" s="3" t="s">
        <v>17</v>
      </c>
      <c r="G3901" s="5"/>
      <c r="H3901" s="5"/>
      <c r="I3901" s="5"/>
      <c r="J3901" s="5"/>
      <c r="K3901" s="5"/>
      <c r="L3901" s="6"/>
    </row>
    <row r="3902" spans="1:12" ht="15" x14ac:dyDescent="0.2">
      <c r="A3902" t="str">
        <f t="shared" si="185"/>
        <v>44856NCYB Fld 40.583333333333333</v>
      </c>
      <c r="B3902" t="str">
        <f t="shared" si="186"/>
        <v>448560.583333333333333NCYB Fld 4</v>
      </c>
      <c r="C3902" s="2">
        <v>44856</v>
      </c>
      <c r="D3902" s="3" t="s">
        <v>49</v>
      </c>
      <c r="E3902" s="4">
        <v>0.58333333333333337</v>
      </c>
      <c r="F3902" s="3" t="s">
        <v>17</v>
      </c>
      <c r="G3902" s="5"/>
      <c r="H3902" s="5"/>
      <c r="I3902" s="5"/>
      <c r="J3902" s="5"/>
      <c r="K3902" s="5"/>
      <c r="L3902" s="6"/>
    </row>
    <row r="3903" spans="1:12" ht="15" x14ac:dyDescent="0.2">
      <c r="A3903" t="str">
        <f t="shared" si="185"/>
        <v>44856NCYB Fld 40.6875</v>
      </c>
      <c r="B3903" t="str">
        <f t="shared" si="186"/>
        <v>448560.6875NCYB Fld 4</v>
      </c>
      <c r="C3903" s="2">
        <v>44856</v>
      </c>
      <c r="D3903" s="3" t="s">
        <v>49</v>
      </c>
      <c r="E3903" s="4">
        <v>0.6875</v>
      </c>
      <c r="F3903" s="3" t="s">
        <v>17</v>
      </c>
      <c r="G3903" s="5"/>
      <c r="H3903" s="5"/>
      <c r="I3903" s="5"/>
      <c r="J3903" s="5"/>
      <c r="K3903" s="5"/>
      <c r="L3903" s="6"/>
    </row>
    <row r="3904" spans="1:12" ht="15" x14ac:dyDescent="0.2">
      <c r="A3904" t="str">
        <f t="shared" si="185"/>
        <v>44856NCYB Fld 50.458333333333333</v>
      </c>
      <c r="B3904" t="str">
        <f t="shared" si="186"/>
        <v>448560.458333333333333NCYB Fld 5</v>
      </c>
      <c r="C3904" s="2">
        <v>44856</v>
      </c>
      <c r="D3904" s="3" t="s">
        <v>49</v>
      </c>
      <c r="E3904" s="4">
        <v>0.45833333333333331</v>
      </c>
      <c r="F3904" s="3" t="s">
        <v>18</v>
      </c>
      <c r="G3904" s="5"/>
      <c r="H3904" s="5"/>
      <c r="I3904" s="5"/>
      <c r="J3904" s="5"/>
      <c r="K3904" s="5"/>
      <c r="L3904" s="6"/>
    </row>
    <row r="3905" spans="1:12" ht="15" x14ac:dyDescent="0.2">
      <c r="A3905" t="str">
        <f t="shared" si="185"/>
        <v>44856NCYB Fld 50.541666666666667</v>
      </c>
      <c r="B3905" t="str">
        <f t="shared" si="186"/>
        <v>448560.541666666666667NCYB Fld 5</v>
      </c>
      <c r="C3905" s="2">
        <v>44856</v>
      </c>
      <c r="D3905" s="3" t="s">
        <v>49</v>
      </c>
      <c r="E3905" s="4">
        <v>0.54166666666666663</v>
      </c>
      <c r="F3905" s="3" t="s">
        <v>18</v>
      </c>
      <c r="G3905" s="5"/>
      <c r="H3905" s="5"/>
      <c r="I3905" s="5"/>
      <c r="J3905" s="5"/>
      <c r="K3905" s="5"/>
      <c r="L3905" s="6"/>
    </row>
    <row r="3906" spans="1:12" ht="15" x14ac:dyDescent="0.2">
      <c r="A3906" t="str">
        <f t="shared" si="185"/>
        <v>44856NCYB Fld 50.645833333333333</v>
      </c>
      <c r="B3906" t="str">
        <f t="shared" si="186"/>
        <v>448560.645833333333333NCYB Fld 5</v>
      </c>
      <c r="C3906" s="2">
        <v>44856</v>
      </c>
      <c r="D3906" s="3" t="s">
        <v>49</v>
      </c>
      <c r="E3906" s="4">
        <v>0.64583333333333337</v>
      </c>
      <c r="F3906" s="3" t="s">
        <v>18</v>
      </c>
      <c r="G3906" s="5"/>
      <c r="H3906" s="5"/>
      <c r="I3906" s="5"/>
      <c r="J3906" s="5"/>
      <c r="K3906" s="5"/>
      <c r="L3906" s="6"/>
    </row>
    <row r="3907" spans="1:12" ht="15" x14ac:dyDescent="0.2">
      <c r="A3907" t="str">
        <f t="shared" si="185"/>
        <v>44856NCYB Fld 50.6875</v>
      </c>
      <c r="B3907" t="str">
        <f t="shared" si="186"/>
        <v>448560.6875NCYB Fld 5</v>
      </c>
      <c r="C3907" s="2">
        <v>44856</v>
      </c>
      <c r="D3907" s="3" t="s">
        <v>49</v>
      </c>
      <c r="E3907" s="4">
        <v>0.6875</v>
      </c>
      <c r="F3907" s="3" t="s">
        <v>18</v>
      </c>
      <c r="G3907" s="5"/>
      <c r="H3907" s="5"/>
      <c r="I3907" s="5"/>
      <c r="J3907" s="5"/>
      <c r="K3907" s="5"/>
      <c r="L3907" s="6"/>
    </row>
    <row r="3908" spans="1:12" ht="15" x14ac:dyDescent="0.2">
      <c r="A3908" t="str">
        <f t="shared" si="185"/>
        <v>44856NCYB Fld 60.416666666666667</v>
      </c>
      <c r="B3908" t="str">
        <f t="shared" si="186"/>
        <v>448560.416666666666667NCYB Fld 6</v>
      </c>
      <c r="C3908" s="2">
        <v>44856</v>
      </c>
      <c r="D3908" s="3" t="s">
        <v>49</v>
      </c>
      <c r="E3908" s="4">
        <v>0.41666666666666669</v>
      </c>
      <c r="F3908" s="3" t="s">
        <v>19</v>
      </c>
      <c r="G3908" s="5" t="s">
        <v>412</v>
      </c>
      <c r="H3908" s="5" t="s">
        <v>413</v>
      </c>
      <c r="I3908" s="5" t="s">
        <v>414</v>
      </c>
      <c r="J3908" s="5"/>
      <c r="K3908" s="5"/>
      <c r="L3908" s="6"/>
    </row>
    <row r="3909" spans="1:12" ht="15" x14ac:dyDescent="0.2">
      <c r="A3909" t="str">
        <f t="shared" si="185"/>
        <v>44856NCYB Fld 60.479166666666667</v>
      </c>
      <c r="B3909" t="str">
        <f t="shared" si="186"/>
        <v>448560.479166666666667NCYB Fld 6</v>
      </c>
      <c r="C3909" s="2">
        <v>44856</v>
      </c>
      <c r="D3909" s="3" t="s">
        <v>49</v>
      </c>
      <c r="E3909" s="4">
        <v>0.47916666666666669</v>
      </c>
      <c r="F3909" s="3" t="s">
        <v>19</v>
      </c>
      <c r="G3909" s="5"/>
      <c r="H3909" s="5"/>
      <c r="I3909" s="5"/>
      <c r="J3909" s="5"/>
      <c r="K3909" s="5"/>
      <c r="L3909" s="6"/>
    </row>
    <row r="3910" spans="1:12" ht="15" x14ac:dyDescent="0.2">
      <c r="A3910" t="str">
        <f t="shared" si="185"/>
        <v>44856NCYB Fld 60.583333333333333</v>
      </c>
      <c r="B3910" t="str">
        <f t="shared" si="186"/>
        <v>448560.583333333333333NCYB Fld 6</v>
      </c>
      <c r="C3910" s="2">
        <v>44856</v>
      </c>
      <c r="D3910" s="3" t="s">
        <v>49</v>
      </c>
      <c r="E3910" s="4">
        <v>0.58333333333333337</v>
      </c>
      <c r="F3910" s="3" t="s">
        <v>19</v>
      </c>
      <c r="G3910" s="5"/>
      <c r="H3910" s="5"/>
      <c r="I3910" s="5"/>
      <c r="J3910" s="5"/>
      <c r="K3910" s="5"/>
      <c r="L3910" s="6"/>
    </row>
    <row r="3911" spans="1:12" ht="15" x14ac:dyDescent="0.2">
      <c r="A3911" t="str">
        <f t="shared" ref="A3911:A3974" si="187">+C3911&amp;F3911&amp;E3911</f>
        <v>44856NCYB Fld 60.6875</v>
      </c>
      <c r="B3911" t="str">
        <f t="shared" ref="B3911:B3974" si="188">C3911&amp;E3911&amp;F3911</f>
        <v>448560.6875NCYB Fld 6</v>
      </c>
      <c r="C3911" s="2">
        <v>44856</v>
      </c>
      <c r="D3911" s="3" t="s">
        <v>49</v>
      </c>
      <c r="E3911" s="4">
        <v>0.6875</v>
      </c>
      <c r="F3911" s="3" t="s">
        <v>19</v>
      </c>
      <c r="G3911" s="5"/>
      <c r="H3911" s="5"/>
      <c r="I3911" s="5"/>
      <c r="J3911" s="5"/>
      <c r="K3911" s="5"/>
      <c r="L3911" s="6"/>
    </row>
    <row r="3912" spans="1:12" ht="15" x14ac:dyDescent="0.2">
      <c r="A3912" t="str">
        <f t="shared" si="187"/>
        <v>44856NCYB Fld 70.416666666666667</v>
      </c>
      <c r="B3912" t="str">
        <f t="shared" si="188"/>
        <v>448560.416666666666667NCYB Fld 7</v>
      </c>
      <c r="C3912" s="2">
        <v>44856</v>
      </c>
      <c r="D3912" s="3" t="s">
        <v>49</v>
      </c>
      <c r="E3912" s="4">
        <v>0.41666666666666669</v>
      </c>
      <c r="F3912" s="3" t="s">
        <v>20</v>
      </c>
      <c r="G3912" s="5" t="s">
        <v>412</v>
      </c>
      <c r="H3912" s="5" t="s">
        <v>415</v>
      </c>
      <c r="I3912" s="5" t="s">
        <v>416</v>
      </c>
      <c r="J3912" s="5"/>
      <c r="K3912" s="5"/>
      <c r="L3912" s="6"/>
    </row>
    <row r="3913" spans="1:12" ht="15" x14ac:dyDescent="0.2">
      <c r="A3913" t="str">
        <f t="shared" si="187"/>
        <v>44856NCYB Fld 70.479166666666667</v>
      </c>
      <c r="B3913" t="str">
        <f t="shared" si="188"/>
        <v>448560.479166666666667NCYB Fld 7</v>
      </c>
      <c r="C3913" s="2">
        <v>44856</v>
      </c>
      <c r="D3913" s="3" t="s">
        <v>49</v>
      </c>
      <c r="E3913" s="4">
        <v>0.47916666666666669</v>
      </c>
      <c r="F3913" s="3" t="s">
        <v>20</v>
      </c>
      <c r="G3913" s="5"/>
      <c r="H3913" s="5"/>
      <c r="I3913" s="5"/>
      <c r="J3913" s="5"/>
      <c r="K3913" s="5"/>
      <c r="L3913" s="6"/>
    </row>
    <row r="3914" spans="1:12" ht="15" x14ac:dyDescent="0.2">
      <c r="A3914" t="str">
        <f t="shared" si="187"/>
        <v>44856NCYB Fld 70.583333333333333</v>
      </c>
      <c r="B3914" t="str">
        <f t="shared" si="188"/>
        <v>448560.583333333333333NCYB Fld 7</v>
      </c>
      <c r="C3914" s="2">
        <v>44856</v>
      </c>
      <c r="D3914" s="3" t="s">
        <v>49</v>
      </c>
      <c r="E3914" s="4">
        <v>0.58333333333333337</v>
      </c>
      <c r="F3914" s="3" t="s">
        <v>20</v>
      </c>
      <c r="G3914" s="5"/>
      <c r="H3914" s="5"/>
      <c r="I3914" s="5"/>
      <c r="J3914" s="5"/>
      <c r="K3914" s="5"/>
      <c r="L3914" s="6"/>
    </row>
    <row r="3915" spans="1:12" ht="15" x14ac:dyDescent="0.2">
      <c r="A3915" t="str">
        <f t="shared" si="187"/>
        <v>44856NCYB Fld 70.708333333333333</v>
      </c>
      <c r="B3915" t="str">
        <f t="shared" si="188"/>
        <v>448560.708333333333333NCYB Fld 7</v>
      </c>
      <c r="C3915" s="2">
        <v>44856</v>
      </c>
      <c r="D3915" s="3" t="s">
        <v>49</v>
      </c>
      <c r="E3915" s="4">
        <v>0.70833333333333337</v>
      </c>
      <c r="F3915" s="3" t="s">
        <v>20</v>
      </c>
      <c r="G3915" s="5"/>
      <c r="H3915" s="5"/>
      <c r="I3915" s="5"/>
      <c r="J3915" s="5"/>
      <c r="K3915" s="5"/>
      <c r="L3915" s="6"/>
    </row>
    <row r="3916" spans="1:12" ht="15" x14ac:dyDescent="0.2">
      <c r="A3916" t="str">
        <f t="shared" si="187"/>
        <v>44856NCYB Fld 80.416666666666667</v>
      </c>
      <c r="B3916" t="str">
        <f t="shared" si="188"/>
        <v>448560.416666666666667NCYB Fld 8</v>
      </c>
      <c r="C3916" s="2">
        <v>44856</v>
      </c>
      <c r="D3916" s="3" t="s">
        <v>49</v>
      </c>
      <c r="E3916" s="4">
        <v>0.41666666666666669</v>
      </c>
      <c r="F3916" s="3" t="s">
        <v>21</v>
      </c>
      <c r="G3916" s="5"/>
      <c r="H3916" s="5"/>
      <c r="I3916" s="5"/>
      <c r="J3916" s="5"/>
      <c r="K3916" s="5"/>
      <c r="L3916" s="6"/>
    </row>
    <row r="3917" spans="1:12" ht="15" x14ac:dyDescent="0.2">
      <c r="A3917" t="str">
        <f t="shared" si="187"/>
        <v>44856NCYB Fld 80.479166666666667</v>
      </c>
      <c r="B3917" t="str">
        <f t="shared" si="188"/>
        <v>448560.479166666666667NCYB Fld 8</v>
      </c>
      <c r="C3917" s="2">
        <v>44856</v>
      </c>
      <c r="D3917" s="3" t="s">
        <v>49</v>
      </c>
      <c r="E3917" s="4">
        <v>0.47916666666666669</v>
      </c>
      <c r="F3917" s="3" t="s">
        <v>21</v>
      </c>
      <c r="G3917" s="5"/>
      <c r="H3917" s="5"/>
      <c r="I3917" s="5"/>
      <c r="J3917" s="5"/>
      <c r="K3917" s="5"/>
      <c r="L3917" s="6"/>
    </row>
    <row r="3918" spans="1:12" ht="15" x14ac:dyDescent="0.2">
      <c r="A3918" t="str">
        <f t="shared" si="187"/>
        <v>44856NCYB Fld 80.583333333333333</v>
      </c>
      <c r="B3918" t="str">
        <f t="shared" si="188"/>
        <v>448560.583333333333333NCYB Fld 8</v>
      </c>
      <c r="C3918" s="2">
        <v>44856</v>
      </c>
      <c r="D3918" s="3" t="s">
        <v>49</v>
      </c>
      <c r="E3918" s="4">
        <v>0.58333333333333337</v>
      </c>
      <c r="F3918" s="3" t="s">
        <v>21</v>
      </c>
      <c r="G3918" s="5"/>
      <c r="H3918" s="5"/>
      <c r="I3918" s="5"/>
      <c r="J3918" s="5"/>
      <c r="K3918" s="5"/>
      <c r="L3918" s="6"/>
    </row>
    <row r="3919" spans="1:12" ht="15" x14ac:dyDescent="0.2">
      <c r="A3919" t="str">
        <f t="shared" si="187"/>
        <v>44856NCYB Fld 80.6875</v>
      </c>
      <c r="B3919" t="str">
        <f t="shared" si="188"/>
        <v>448560.6875NCYB Fld 8</v>
      </c>
      <c r="C3919" s="2">
        <v>44856</v>
      </c>
      <c r="D3919" s="3" t="s">
        <v>49</v>
      </c>
      <c r="E3919" s="4">
        <v>0.6875</v>
      </c>
      <c r="F3919" s="3" t="s">
        <v>21</v>
      </c>
      <c r="G3919" s="5"/>
      <c r="H3919" s="5"/>
      <c r="I3919" s="5"/>
      <c r="J3919" s="5"/>
      <c r="K3919" s="5"/>
      <c r="L3919" s="6"/>
    </row>
    <row r="3920" spans="1:12" ht="15" x14ac:dyDescent="0.2">
      <c r="A3920" t="str">
        <f t="shared" si="187"/>
        <v>44857NCYB Fld 10.416666666666667</v>
      </c>
      <c r="B3920" t="str">
        <f t="shared" si="188"/>
        <v>448570.416666666666667NCYB Fld 1</v>
      </c>
      <c r="C3920" s="2">
        <v>44857</v>
      </c>
      <c r="D3920" s="3" t="s">
        <v>50</v>
      </c>
      <c r="E3920" s="4">
        <v>0.41666666666666669</v>
      </c>
      <c r="F3920" s="3" t="s">
        <v>12</v>
      </c>
      <c r="G3920" s="5" t="s">
        <v>58</v>
      </c>
      <c r="H3920" s="5" t="s">
        <v>299</v>
      </c>
      <c r="I3920" s="5" t="s">
        <v>417</v>
      </c>
      <c r="J3920" s="5" t="s">
        <v>281</v>
      </c>
      <c r="K3920" s="5" t="s">
        <v>83</v>
      </c>
      <c r="L3920" s="6"/>
    </row>
    <row r="3921" spans="1:12" ht="15" x14ac:dyDescent="0.2">
      <c r="A3921" t="str">
        <f t="shared" si="187"/>
        <v>44857NCYB Fld 10.5625</v>
      </c>
      <c r="B3921" t="str">
        <f t="shared" si="188"/>
        <v>448570.5625NCYB Fld 1</v>
      </c>
      <c r="C3921" s="2">
        <v>44857</v>
      </c>
      <c r="D3921" s="3" t="s">
        <v>50</v>
      </c>
      <c r="E3921" s="4">
        <v>0.5625</v>
      </c>
      <c r="F3921" s="3" t="s">
        <v>12</v>
      </c>
      <c r="G3921" s="5"/>
      <c r="H3921" s="5"/>
      <c r="I3921" s="5"/>
      <c r="J3921" s="5"/>
      <c r="K3921" s="5"/>
      <c r="L3921" s="6"/>
    </row>
    <row r="3922" spans="1:12" ht="15" x14ac:dyDescent="0.2">
      <c r="A3922" t="str">
        <f t="shared" si="187"/>
        <v>44857NCYB Fld 10.625</v>
      </c>
      <c r="B3922" t="str">
        <f t="shared" si="188"/>
        <v>448570.625NCYB Fld 1</v>
      </c>
      <c r="C3922" s="2">
        <v>44857</v>
      </c>
      <c r="D3922" s="3" t="s">
        <v>50</v>
      </c>
      <c r="E3922" s="4">
        <v>0.625</v>
      </c>
      <c r="F3922" s="3" t="s">
        <v>12</v>
      </c>
      <c r="G3922" s="5"/>
      <c r="H3922" s="5"/>
      <c r="I3922" s="5"/>
      <c r="J3922" s="5"/>
      <c r="K3922" s="5"/>
      <c r="L3922" s="6"/>
    </row>
    <row r="3923" spans="1:12" ht="15" x14ac:dyDescent="0.2">
      <c r="A3923" t="str">
        <f t="shared" si="187"/>
        <v>44857NCYB Fld 10.729166666666667</v>
      </c>
      <c r="B3923" t="str">
        <f t="shared" si="188"/>
        <v>448570.729166666666667NCYB Fld 1</v>
      </c>
      <c r="C3923" s="2">
        <v>44857</v>
      </c>
      <c r="D3923" s="3" t="s">
        <v>50</v>
      </c>
      <c r="E3923" s="4">
        <v>0.72916666666666663</v>
      </c>
      <c r="F3923" s="3" t="s">
        <v>12</v>
      </c>
      <c r="G3923" s="5"/>
      <c r="H3923" s="5"/>
      <c r="I3923" s="5"/>
      <c r="J3923" s="5"/>
      <c r="K3923" s="5"/>
      <c r="L3923" s="6"/>
    </row>
    <row r="3924" spans="1:12" ht="15" x14ac:dyDescent="0.2">
      <c r="A3924" t="str">
        <f t="shared" si="187"/>
        <v>44857NCYB Fld 10.833333333333333</v>
      </c>
      <c r="B3924" t="str">
        <f t="shared" si="188"/>
        <v>448570.833333333333333NCYB Fld 1</v>
      </c>
      <c r="C3924" s="2">
        <v>44857</v>
      </c>
      <c r="D3924" s="3" t="s">
        <v>50</v>
      </c>
      <c r="E3924" s="4">
        <v>0.83333333333333337</v>
      </c>
      <c r="F3924" s="3" t="s">
        <v>12</v>
      </c>
      <c r="G3924" s="5"/>
      <c r="H3924" s="5"/>
      <c r="I3924" s="5"/>
      <c r="J3924" s="5"/>
      <c r="K3924" s="5"/>
      <c r="L3924" s="6"/>
    </row>
    <row r="3925" spans="1:12" ht="15" x14ac:dyDescent="0.2">
      <c r="A3925" t="str">
        <f t="shared" si="187"/>
        <v>44857NCYB Fld 20.416666666666667</v>
      </c>
      <c r="B3925" t="str">
        <f t="shared" si="188"/>
        <v>448570.416666666666667NCYB Fld 2</v>
      </c>
      <c r="C3925" s="2">
        <v>44857</v>
      </c>
      <c r="D3925" s="3" t="s">
        <v>50</v>
      </c>
      <c r="E3925" s="4">
        <v>0.41666666666666669</v>
      </c>
      <c r="F3925" s="3" t="s">
        <v>15</v>
      </c>
      <c r="G3925" s="5"/>
      <c r="H3925" s="5"/>
      <c r="I3925" s="5"/>
      <c r="J3925" s="5"/>
      <c r="K3925" s="5"/>
      <c r="L3925" s="6"/>
    </row>
    <row r="3926" spans="1:12" ht="15" x14ac:dyDescent="0.2">
      <c r="A3926" t="str">
        <f t="shared" si="187"/>
        <v>44857NCYB Fld 20.520833333333333</v>
      </c>
      <c r="B3926" t="str">
        <f t="shared" si="188"/>
        <v>448570.520833333333333NCYB Fld 2</v>
      </c>
      <c r="C3926" s="2">
        <v>44857</v>
      </c>
      <c r="D3926" s="3" t="s">
        <v>50</v>
      </c>
      <c r="E3926" s="4">
        <v>0.52083333333333337</v>
      </c>
      <c r="F3926" s="3" t="s">
        <v>15</v>
      </c>
      <c r="G3926" s="5"/>
      <c r="H3926" s="5"/>
      <c r="I3926" s="5"/>
      <c r="J3926" s="5"/>
      <c r="K3926" s="5"/>
      <c r="L3926" s="6"/>
    </row>
    <row r="3927" spans="1:12" ht="15" x14ac:dyDescent="0.2">
      <c r="A3927" t="str">
        <f t="shared" si="187"/>
        <v>44857NCYB Fld 20.625</v>
      </c>
      <c r="B3927" t="str">
        <f t="shared" si="188"/>
        <v>448570.625NCYB Fld 2</v>
      </c>
      <c r="C3927" s="2">
        <v>44857</v>
      </c>
      <c r="D3927" s="3" t="s">
        <v>50</v>
      </c>
      <c r="E3927" s="4">
        <v>0.625</v>
      </c>
      <c r="F3927" s="3" t="s">
        <v>15</v>
      </c>
      <c r="G3927" s="5"/>
      <c r="H3927" s="5"/>
      <c r="I3927" s="5"/>
      <c r="J3927" s="5"/>
      <c r="K3927" s="5"/>
      <c r="L3927" s="6"/>
    </row>
    <row r="3928" spans="1:12" ht="15" x14ac:dyDescent="0.2">
      <c r="A3928" t="str">
        <f t="shared" si="187"/>
        <v>44857NCYB Fld 20.729166666666667</v>
      </c>
      <c r="B3928" t="str">
        <f t="shared" si="188"/>
        <v>448570.729166666666667NCYB Fld 2</v>
      </c>
      <c r="C3928" s="2">
        <v>44857</v>
      </c>
      <c r="D3928" s="3" t="s">
        <v>50</v>
      </c>
      <c r="E3928" s="4">
        <v>0.72916666666666663</v>
      </c>
      <c r="F3928" s="3" t="s">
        <v>15</v>
      </c>
      <c r="G3928" s="5"/>
      <c r="H3928" s="5"/>
      <c r="I3928" s="5"/>
      <c r="J3928" s="5"/>
      <c r="K3928" s="5"/>
      <c r="L3928" s="6"/>
    </row>
    <row r="3929" spans="1:12" ht="15" x14ac:dyDescent="0.2">
      <c r="A3929" t="str">
        <f t="shared" si="187"/>
        <v>44857NCYB Fld 30.458333333333333</v>
      </c>
      <c r="B3929" t="str">
        <f t="shared" si="188"/>
        <v>448570.458333333333333NCYB Fld 3</v>
      </c>
      <c r="C3929" s="2">
        <v>44857</v>
      </c>
      <c r="D3929" s="3" t="s">
        <v>50</v>
      </c>
      <c r="E3929" s="4">
        <v>0.45833333333333331</v>
      </c>
      <c r="F3929" s="3" t="s">
        <v>16</v>
      </c>
      <c r="G3929" s="5"/>
      <c r="H3929" s="5"/>
      <c r="I3929" s="5"/>
      <c r="J3929" s="5"/>
      <c r="K3929" s="5"/>
      <c r="L3929" s="6"/>
    </row>
    <row r="3930" spans="1:12" ht="15" x14ac:dyDescent="0.2">
      <c r="A3930" t="str">
        <f t="shared" si="187"/>
        <v>44857NCYB Fld 30.5625</v>
      </c>
      <c r="B3930" t="str">
        <f t="shared" si="188"/>
        <v>448570.5625NCYB Fld 3</v>
      </c>
      <c r="C3930" s="2">
        <v>44857</v>
      </c>
      <c r="D3930" s="3" t="s">
        <v>50</v>
      </c>
      <c r="E3930" s="4">
        <v>0.5625</v>
      </c>
      <c r="F3930" s="3" t="s">
        <v>16</v>
      </c>
      <c r="G3930" s="5"/>
      <c r="H3930" s="5"/>
      <c r="I3930" s="5"/>
      <c r="J3930" s="5"/>
      <c r="K3930" s="5"/>
      <c r="L3930" s="6"/>
    </row>
    <row r="3931" spans="1:12" ht="15" x14ac:dyDescent="0.2">
      <c r="A3931" t="str">
        <f t="shared" si="187"/>
        <v>44857NCYB Fld 30.666666666666667</v>
      </c>
      <c r="B3931" t="str">
        <f t="shared" si="188"/>
        <v>448570.666666666666667NCYB Fld 3</v>
      </c>
      <c r="C3931" s="2">
        <v>44857</v>
      </c>
      <c r="D3931" s="3" t="s">
        <v>50</v>
      </c>
      <c r="E3931" s="4">
        <v>0.66666666666666663</v>
      </c>
      <c r="F3931" s="3" t="s">
        <v>16</v>
      </c>
      <c r="G3931" s="5"/>
      <c r="H3931" s="5"/>
      <c r="I3931" s="5"/>
      <c r="J3931" s="5"/>
      <c r="K3931" s="5"/>
      <c r="L3931" s="6"/>
    </row>
    <row r="3932" spans="1:12" ht="15" x14ac:dyDescent="0.2">
      <c r="A3932" t="str">
        <f t="shared" si="187"/>
        <v>44857NCYB Fld 30.6875</v>
      </c>
      <c r="B3932" t="str">
        <f t="shared" si="188"/>
        <v>448570.6875NCYB Fld 3</v>
      </c>
      <c r="C3932" s="2">
        <v>44857</v>
      </c>
      <c r="D3932" s="3" t="s">
        <v>50</v>
      </c>
      <c r="E3932" s="4">
        <v>0.6875</v>
      </c>
      <c r="F3932" s="3" t="s">
        <v>16</v>
      </c>
      <c r="G3932" s="5"/>
      <c r="H3932" s="5"/>
      <c r="I3932" s="5"/>
      <c r="J3932" s="5"/>
      <c r="K3932" s="5"/>
      <c r="L3932" s="6"/>
    </row>
    <row r="3933" spans="1:12" ht="15" x14ac:dyDescent="0.2">
      <c r="A3933" t="str">
        <f t="shared" si="187"/>
        <v>44857NCYB Fld 30.791666666666667</v>
      </c>
      <c r="B3933" t="str">
        <f t="shared" si="188"/>
        <v>448570.791666666666667NCYB Fld 3</v>
      </c>
      <c r="C3933" s="2">
        <v>44857</v>
      </c>
      <c r="D3933" s="3" t="s">
        <v>50</v>
      </c>
      <c r="E3933" s="4">
        <v>0.79166666666666663</v>
      </c>
      <c r="F3933" s="3" t="s">
        <v>16</v>
      </c>
      <c r="G3933" s="5"/>
      <c r="H3933" s="5"/>
      <c r="I3933" s="5"/>
      <c r="J3933" s="5"/>
      <c r="K3933" s="5"/>
      <c r="L3933" s="6"/>
    </row>
    <row r="3934" spans="1:12" ht="15" x14ac:dyDescent="0.2">
      <c r="A3934" t="str">
        <f t="shared" si="187"/>
        <v>44857NCYB Fld 40.416666666666667</v>
      </c>
      <c r="B3934" t="str">
        <f t="shared" si="188"/>
        <v>448570.416666666666667NCYB Fld 4</v>
      </c>
      <c r="C3934" s="2">
        <v>44857</v>
      </c>
      <c r="D3934" s="3" t="s">
        <v>50</v>
      </c>
      <c r="E3934" s="4">
        <v>0.41666666666666669</v>
      </c>
      <c r="F3934" s="3" t="s">
        <v>17</v>
      </c>
      <c r="G3934" s="5"/>
      <c r="H3934" s="5"/>
      <c r="I3934" s="5"/>
      <c r="J3934" s="5"/>
      <c r="K3934" s="5"/>
      <c r="L3934" s="6"/>
    </row>
    <row r="3935" spans="1:12" ht="15" x14ac:dyDescent="0.2">
      <c r="A3935" t="str">
        <f t="shared" si="187"/>
        <v>44857NCYB Fld 40.479166666666667</v>
      </c>
      <c r="B3935" t="str">
        <f t="shared" si="188"/>
        <v>448570.479166666666667NCYB Fld 4</v>
      </c>
      <c r="C3935" s="2">
        <v>44857</v>
      </c>
      <c r="D3935" s="3" t="s">
        <v>50</v>
      </c>
      <c r="E3935" s="4">
        <v>0.47916666666666669</v>
      </c>
      <c r="F3935" s="3" t="s">
        <v>17</v>
      </c>
      <c r="G3935" s="5"/>
      <c r="H3935" s="5"/>
      <c r="I3935" s="5"/>
      <c r="J3935" s="5"/>
      <c r="K3935" s="5"/>
      <c r="L3935" s="6"/>
    </row>
    <row r="3936" spans="1:12" ht="15" x14ac:dyDescent="0.2">
      <c r="A3936" t="str">
        <f t="shared" si="187"/>
        <v>44857NCYB Fld 40.583333333333333</v>
      </c>
      <c r="B3936" t="str">
        <f t="shared" si="188"/>
        <v>448570.583333333333333NCYB Fld 4</v>
      </c>
      <c r="C3936" s="2">
        <v>44857</v>
      </c>
      <c r="D3936" s="3" t="s">
        <v>50</v>
      </c>
      <c r="E3936" s="4">
        <v>0.58333333333333337</v>
      </c>
      <c r="F3936" s="3" t="s">
        <v>17</v>
      </c>
      <c r="G3936" s="5"/>
      <c r="H3936" s="5"/>
      <c r="I3936" s="5"/>
      <c r="J3936" s="5"/>
      <c r="K3936" s="5"/>
      <c r="L3936" s="6"/>
    </row>
    <row r="3937" spans="1:12" ht="15" x14ac:dyDescent="0.2">
      <c r="A3937" t="str">
        <f t="shared" si="187"/>
        <v>44857NCYB Fld 40.6875</v>
      </c>
      <c r="B3937" t="str">
        <f t="shared" si="188"/>
        <v>448570.6875NCYB Fld 4</v>
      </c>
      <c r="C3937" s="2">
        <v>44857</v>
      </c>
      <c r="D3937" s="3" t="s">
        <v>50</v>
      </c>
      <c r="E3937" s="4">
        <v>0.6875</v>
      </c>
      <c r="F3937" s="3" t="s">
        <v>17</v>
      </c>
      <c r="G3937" s="5"/>
      <c r="H3937" s="5"/>
      <c r="I3937" s="5"/>
      <c r="J3937" s="5"/>
      <c r="K3937" s="5"/>
      <c r="L3937" s="6"/>
    </row>
    <row r="3938" spans="1:12" ht="15" x14ac:dyDescent="0.2">
      <c r="A3938" t="str">
        <f t="shared" si="187"/>
        <v>44857NCYB Fld 50.416666666666667</v>
      </c>
      <c r="B3938" t="str">
        <f t="shared" si="188"/>
        <v>448570.416666666666667NCYB Fld 5</v>
      </c>
      <c r="C3938" s="2">
        <v>44857</v>
      </c>
      <c r="D3938" s="3" t="s">
        <v>50</v>
      </c>
      <c r="E3938" s="4">
        <v>0.41666666666666669</v>
      </c>
      <c r="F3938" s="3" t="s">
        <v>18</v>
      </c>
      <c r="G3938" s="5" t="s">
        <v>58</v>
      </c>
      <c r="H3938" s="5" t="s">
        <v>175</v>
      </c>
      <c r="I3938" s="5" t="s">
        <v>73</v>
      </c>
      <c r="J3938" s="5" t="s">
        <v>151</v>
      </c>
      <c r="K3938" s="5" t="s">
        <v>71</v>
      </c>
      <c r="L3938" s="6"/>
    </row>
    <row r="3939" spans="1:12" ht="15" x14ac:dyDescent="0.2">
      <c r="A3939" t="str">
        <f t="shared" si="187"/>
        <v>44857NCYB Fld 50.520833333333333</v>
      </c>
      <c r="B3939" t="str">
        <f t="shared" si="188"/>
        <v>448570.520833333333333NCYB Fld 5</v>
      </c>
      <c r="C3939" s="2">
        <v>44857</v>
      </c>
      <c r="D3939" s="3" t="s">
        <v>50</v>
      </c>
      <c r="E3939" s="4">
        <v>0.52083333333333337</v>
      </c>
      <c r="F3939" s="3" t="s">
        <v>18</v>
      </c>
      <c r="G3939" s="5" t="s">
        <v>58</v>
      </c>
      <c r="H3939" s="5" t="s">
        <v>430</v>
      </c>
      <c r="I3939" s="5" t="s">
        <v>73</v>
      </c>
      <c r="J3939" s="5" t="s">
        <v>79</v>
      </c>
      <c r="K3939" s="5" t="s">
        <v>154</v>
      </c>
      <c r="L3939" s="6"/>
    </row>
    <row r="3940" spans="1:12" ht="15" x14ac:dyDescent="0.2">
      <c r="A3940" t="str">
        <f t="shared" si="187"/>
        <v>44857NCYB Fld 50.625</v>
      </c>
      <c r="B3940" t="str">
        <f t="shared" si="188"/>
        <v>448570.625NCYB Fld 5</v>
      </c>
      <c r="C3940" s="2">
        <v>44857</v>
      </c>
      <c r="D3940" s="3" t="s">
        <v>50</v>
      </c>
      <c r="E3940" s="4">
        <v>0.625</v>
      </c>
      <c r="F3940" s="3" t="s">
        <v>18</v>
      </c>
      <c r="G3940" s="5" t="s">
        <v>58</v>
      </c>
      <c r="H3940" s="5" t="s">
        <v>181</v>
      </c>
      <c r="I3940" s="5" t="s">
        <v>139</v>
      </c>
      <c r="J3940" s="5" t="s">
        <v>79</v>
      </c>
      <c r="K3940" s="5" t="s">
        <v>144</v>
      </c>
      <c r="L3940" s="6"/>
    </row>
    <row r="3941" spans="1:12" ht="15" x14ac:dyDescent="0.2">
      <c r="A3941" t="str">
        <f t="shared" si="187"/>
        <v>44857NCYB Fld 50.6875</v>
      </c>
      <c r="B3941" t="str">
        <f t="shared" si="188"/>
        <v>448570.6875NCYB Fld 5</v>
      </c>
      <c r="C3941" s="2">
        <v>44857</v>
      </c>
      <c r="D3941" s="3" t="s">
        <v>50</v>
      </c>
      <c r="E3941" s="4">
        <v>0.6875</v>
      </c>
      <c r="F3941" s="3" t="s">
        <v>18</v>
      </c>
      <c r="G3941" s="5"/>
      <c r="H3941" s="5"/>
      <c r="I3941" s="5"/>
      <c r="J3941" s="5"/>
      <c r="K3941" s="5"/>
      <c r="L3941" s="6"/>
    </row>
    <row r="3942" spans="1:12" ht="15" x14ac:dyDescent="0.2">
      <c r="A3942" t="str">
        <f t="shared" si="187"/>
        <v>44857NCYB Fld 60.416666666666667</v>
      </c>
      <c r="B3942" t="str">
        <f t="shared" si="188"/>
        <v>448570.416666666666667NCYB Fld 6</v>
      </c>
      <c r="C3942" s="2">
        <v>44857</v>
      </c>
      <c r="D3942" s="3" t="s">
        <v>50</v>
      </c>
      <c r="E3942" s="4">
        <v>0.41666666666666669</v>
      </c>
      <c r="F3942" s="3" t="s">
        <v>19</v>
      </c>
      <c r="G3942" s="5"/>
      <c r="H3942" s="5"/>
      <c r="I3942" s="5"/>
      <c r="J3942" s="5"/>
      <c r="K3942" s="5"/>
      <c r="L3942" s="6"/>
    </row>
    <row r="3943" spans="1:12" ht="15" x14ac:dyDescent="0.2">
      <c r="A3943" t="str">
        <f t="shared" si="187"/>
        <v>44857NCYB Fld 60.520833333333333</v>
      </c>
      <c r="B3943" t="str">
        <f t="shared" si="188"/>
        <v>448570.520833333333333NCYB Fld 6</v>
      </c>
      <c r="C3943" s="2">
        <v>44857</v>
      </c>
      <c r="D3943" s="3" t="s">
        <v>50</v>
      </c>
      <c r="E3943" s="4">
        <v>0.52083333333333337</v>
      </c>
      <c r="F3943" s="3" t="s">
        <v>19</v>
      </c>
      <c r="G3943" s="5" t="s">
        <v>14</v>
      </c>
      <c r="H3943" s="5" t="s">
        <v>58</v>
      </c>
      <c r="I3943" s="5" t="s">
        <v>140</v>
      </c>
      <c r="J3943" s="5"/>
      <c r="K3943" s="5"/>
      <c r="L3943" s="6"/>
    </row>
    <row r="3944" spans="1:12" ht="15" x14ac:dyDescent="0.2">
      <c r="A3944" t="str">
        <f t="shared" si="187"/>
        <v>44857NCYB Fld 60.625</v>
      </c>
      <c r="B3944" t="str">
        <f t="shared" si="188"/>
        <v>448570.625NCYB Fld 6</v>
      </c>
      <c r="C3944" s="2">
        <v>44857</v>
      </c>
      <c r="D3944" s="3" t="s">
        <v>50</v>
      </c>
      <c r="E3944" s="4">
        <v>0.625</v>
      </c>
      <c r="F3944" s="3" t="s">
        <v>19</v>
      </c>
      <c r="G3944" s="5"/>
      <c r="H3944" s="5"/>
      <c r="I3944" s="5"/>
      <c r="J3944" s="5"/>
      <c r="K3944" s="5"/>
      <c r="L3944" s="6"/>
    </row>
    <row r="3945" spans="1:12" ht="15" x14ac:dyDescent="0.2">
      <c r="A3945" t="str">
        <f t="shared" si="187"/>
        <v>44857NCYB Fld 60.6875</v>
      </c>
      <c r="B3945" t="str">
        <f t="shared" si="188"/>
        <v>448570.6875NCYB Fld 6</v>
      </c>
      <c r="C3945" s="2">
        <v>44857</v>
      </c>
      <c r="D3945" s="3" t="s">
        <v>50</v>
      </c>
      <c r="E3945" s="4">
        <v>0.6875</v>
      </c>
      <c r="F3945" s="3" t="s">
        <v>19</v>
      </c>
      <c r="G3945" s="5"/>
      <c r="H3945" s="5"/>
      <c r="I3945" s="5"/>
      <c r="J3945" s="5"/>
      <c r="K3945" s="5"/>
      <c r="L3945" s="6"/>
    </row>
    <row r="3946" spans="1:12" ht="15" x14ac:dyDescent="0.2">
      <c r="A3946" t="str">
        <f t="shared" si="187"/>
        <v>44857NCYB Fld 70.416666666666667</v>
      </c>
      <c r="B3946" t="str">
        <f t="shared" si="188"/>
        <v>448570.416666666666667NCYB Fld 7</v>
      </c>
      <c r="C3946" s="2">
        <v>44857</v>
      </c>
      <c r="D3946" s="3" t="s">
        <v>50</v>
      </c>
      <c r="E3946" s="4">
        <v>0.41666666666666669</v>
      </c>
      <c r="F3946" s="3" t="s">
        <v>20</v>
      </c>
      <c r="G3946" s="5"/>
      <c r="H3946" s="5"/>
      <c r="I3946" s="5"/>
      <c r="J3946" s="5"/>
      <c r="K3946" s="5"/>
      <c r="L3946" s="6"/>
    </row>
    <row r="3947" spans="1:12" ht="15" x14ac:dyDescent="0.2">
      <c r="A3947" t="str">
        <f t="shared" si="187"/>
        <v>44857NCYB Fld 70.520833333333333</v>
      </c>
      <c r="B3947" t="str">
        <f t="shared" si="188"/>
        <v>448570.520833333333333NCYB Fld 7</v>
      </c>
      <c r="C3947" s="2">
        <v>44857</v>
      </c>
      <c r="D3947" s="3" t="s">
        <v>50</v>
      </c>
      <c r="E3947" s="4">
        <v>0.52083333333333337</v>
      </c>
      <c r="F3947" s="3" t="s">
        <v>20</v>
      </c>
      <c r="G3947" s="5"/>
      <c r="H3947" s="5"/>
      <c r="I3947" s="5"/>
      <c r="J3947" s="5"/>
      <c r="K3947" s="5"/>
      <c r="L3947" s="6"/>
    </row>
    <row r="3948" spans="1:12" ht="15" x14ac:dyDescent="0.2">
      <c r="A3948" t="str">
        <f t="shared" si="187"/>
        <v>44857NCYB Fld 70.625</v>
      </c>
      <c r="B3948" t="str">
        <f t="shared" si="188"/>
        <v>448570.625NCYB Fld 7</v>
      </c>
      <c r="C3948" s="2">
        <v>44857</v>
      </c>
      <c r="D3948" s="3" t="s">
        <v>50</v>
      </c>
      <c r="E3948" s="4">
        <v>0.625</v>
      </c>
      <c r="F3948" s="3" t="s">
        <v>20</v>
      </c>
      <c r="G3948" s="5" t="s">
        <v>58</v>
      </c>
      <c r="H3948" s="5" t="s">
        <v>181</v>
      </c>
      <c r="I3948" s="5" t="s">
        <v>64</v>
      </c>
      <c r="J3948" s="5" t="s">
        <v>411</v>
      </c>
      <c r="K3948" s="5"/>
      <c r="L3948" s="6"/>
    </row>
    <row r="3949" spans="1:12" ht="15" x14ac:dyDescent="0.2">
      <c r="A3949" t="str">
        <f t="shared" si="187"/>
        <v>44857NCYB Fld 70.729166666666667</v>
      </c>
      <c r="B3949" t="str">
        <f t="shared" si="188"/>
        <v>448570.729166666666667NCYB Fld 7</v>
      </c>
      <c r="C3949" s="2">
        <v>44857</v>
      </c>
      <c r="D3949" s="3" t="s">
        <v>50</v>
      </c>
      <c r="E3949" s="4">
        <v>0.72916666666666663</v>
      </c>
      <c r="F3949" s="3" t="s">
        <v>20</v>
      </c>
      <c r="G3949" s="5"/>
      <c r="H3949" s="5"/>
      <c r="I3949" s="5"/>
      <c r="J3949" s="5"/>
      <c r="K3949" s="5"/>
      <c r="L3949" s="6"/>
    </row>
    <row r="3950" spans="1:12" ht="15" x14ac:dyDescent="0.2">
      <c r="A3950" t="str">
        <f t="shared" si="187"/>
        <v>44857NCYB Fld 80.416666666666667</v>
      </c>
      <c r="B3950" t="str">
        <f t="shared" si="188"/>
        <v>448570.416666666666667NCYB Fld 8</v>
      </c>
      <c r="C3950" s="2">
        <v>44857</v>
      </c>
      <c r="D3950" s="3" t="s">
        <v>50</v>
      </c>
      <c r="E3950" s="4">
        <v>0.41666666666666669</v>
      </c>
      <c r="F3950" s="3" t="s">
        <v>21</v>
      </c>
      <c r="G3950" s="5"/>
      <c r="H3950" s="5"/>
      <c r="I3950" s="5"/>
      <c r="J3950" s="5"/>
      <c r="K3950" s="5"/>
      <c r="L3950" s="6"/>
    </row>
    <row r="3951" spans="1:12" ht="15" x14ac:dyDescent="0.2">
      <c r="A3951" t="str">
        <f t="shared" si="187"/>
        <v>44857NCYB Fld 80.479166666666667</v>
      </c>
      <c r="B3951" t="str">
        <f t="shared" si="188"/>
        <v>448570.479166666666667NCYB Fld 8</v>
      </c>
      <c r="C3951" s="2">
        <v>44857</v>
      </c>
      <c r="D3951" s="3" t="s">
        <v>50</v>
      </c>
      <c r="E3951" s="4">
        <v>0.47916666666666669</v>
      </c>
      <c r="F3951" s="3" t="s">
        <v>21</v>
      </c>
      <c r="G3951" s="5"/>
      <c r="H3951" s="5"/>
      <c r="I3951" s="5"/>
      <c r="J3951" s="5"/>
      <c r="K3951" s="5"/>
      <c r="L3951" s="6"/>
    </row>
    <row r="3952" spans="1:12" ht="15" x14ac:dyDescent="0.2">
      <c r="A3952" t="str">
        <f t="shared" si="187"/>
        <v>44857NCYB Fld 80.583333333333333</v>
      </c>
      <c r="B3952" t="str">
        <f t="shared" si="188"/>
        <v>448570.583333333333333NCYB Fld 8</v>
      </c>
      <c r="C3952" s="2">
        <v>44857</v>
      </c>
      <c r="D3952" s="3" t="s">
        <v>50</v>
      </c>
      <c r="E3952" s="4">
        <v>0.58333333333333337</v>
      </c>
      <c r="F3952" s="3" t="s">
        <v>21</v>
      </c>
      <c r="G3952" s="5"/>
      <c r="H3952" s="5"/>
      <c r="I3952" s="5"/>
      <c r="J3952" s="5"/>
      <c r="K3952" s="5"/>
      <c r="L3952" s="6"/>
    </row>
    <row r="3953" spans="1:12" ht="15" x14ac:dyDescent="0.2">
      <c r="A3953" t="str">
        <f t="shared" si="187"/>
        <v>44857NCYB Fld 80.6875</v>
      </c>
      <c r="B3953" t="str">
        <f t="shared" si="188"/>
        <v>448570.6875NCYB Fld 8</v>
      </c>
      <c r="C3953" s="2">
        <v>44857</v>
      </c>
      <c r="D3953" s="3" t="s">
        <v>50</v>
      </c>
      <c r="E3953" s="4">
        <v>0.6875</v>
      </c>
      <c r="F3953" s="3" t="s">
        <v>21</v>
      </c>
      <c r="G3953" s="5"/>
      <c r="H3953" s="5"/>
      <c r="I3953" s="5"/>
      <c r="J3953" s="5"/>
      <c r="K3953" s="5"/>
      <c r="L3953" s="6"/>
    </row>
    <row r="3954" spans="1:12" ht="15" x14ac:dyDescent="0.2">
      <c r="A3954" t="str">
        <f t="shared" si="187"/>
        <v>44858NCYB Fld 10.625</v>
      </c>
      <c r="B3954" t="str">
        <f t="shared" si="188"/>
        <v>448580.625NCYB Fld 1</v>
      </c>
      <c r="C3954" s="2">
        <v>44858</v>
      </c>
      <c r="D3954" s="3" t="s">
        <v>11</v>
      </c>
      <c r="E3954" s="4">
        <v>0.625</v>
      </c>
      <c r="F3954" s="3" t="s">
        <v>12</v>
      </c>
      <c r="G3954" s="5"/>
      <c r="H3954" s="5"/>
      <c r="I3954" s="5"/>
      <c r="J3954" s="5"/>
      <c r="K3954" s="5"/>
      <c r="L3954" s="6"/>
    </row>
    <row r="3955" spans="1:12" ht="15" x14ac:dyDescent="0.2">
      <c r="A3955" t="str">
        <f t="shared" si="187"/>
        <v>44858NCYB Fld 10.75</v>
      </c>
      <c r="B3955" t="str">
        <f t="shared" si="188"/>
        <v>448580.75NCYB Fld 1</v>
      </c>
      <c r="C3955" s="2">
        <v>44858</v>
      </c>
      <c r="D3955" s="3" t="s">
        <v>11</v>
      </c>
      <c r="E3955" s="4">
        <v>0.75</v>
      </c>
      <c r="F3955" s="3" t="s">
        <v>12</v>
      </c>
      <c r="G3955" s="5"/>
      <c r="H3955" s="5"/>
      <c r="I3955" s="5"/>
      <c r="J3955" s="5"/>
      <c r="K3955" s="5"/>
      <c r="L3955" s="6"/>
    </row>
    <row r="3956" spans="1:12" ht="15" x14ac:dyDescent="0.2">
      <c r="A3956" t="str">
        <f t="shared" si="187"/>
        <v>44858NCYB Fld 10.84375</v>
      </c>
      <c r="B3956" t="str">
        <f t="shared" si="188"/>
        <v>448580.84375NCYB Fld 1</v>
      </c>
      <c r="C3956" s="2">
        <v>44858</v>
      </c>
      <c r="D3956" s="3" t="s">
        <v>11</v>
      </c>
      <c r="E3956" s="4">
        <v>0.84375</v>
      </c>
      <c r="F3956" s="3" t="s">
        <v>12</v>
      </c>
      <c r="G3956" s="5"/>
      <c r="H3956" s="5"/>
      <c r="I3956" s="5"/>
      <c r="J3956" s="5"/>
      <c r="K3956" s="5"/>
      <c r="L3956" s="6"/>
    </row>
    <row r="3957" spans="1:12" ht="15" x14ac:dyDescent="0.2">
      <c r="A3957" t="str">
        <f t="shared" si="187"/>
        <v>44858NCYB Fld 20.625</v>
      </c>
      <c r="B3957" t="str">
        <f t="shared" si="188"/>
        <v>448580.625NCYB Fld 2</v>
      </c>
      <c r="C3957" s="2">
        <v>44858</v>
      </c>
      <c r="D3957" s="3" t="s">
        <v>11</v>
      </c>
      <c r="E3957" s="4">
        <v>0.625</v>
      </c>
      <c r="F3957" s="3" t="s">
        <v>15</v>
      </c>
      <c r="G3957" s="5"/>
      <c r="H3957" s="5"/>
      <c r="I3957" s="5"/>
      <c r="J3957" s="5"/>
      <c r="K3957" s="5"/>
      <c r="L3957" s="6"/>
    </row>
    <row r="3958" spans="1:12" ht="15" x14ac:dyDescent="0.2">
      <c r="A3958" t="str">
        <f t="shared" si="187"/>
        <v>44858NCYB Fld 20.75</v>
      </c>
      <c r="B3958" t="str">
        <f t="shared" si="188"/>
        <v>448580.75NCYB Fld 2</v>
      </c>
      <c r="C3958" s="2">
        <v>44858</v>
      </c>
      <c r="D3958" s="3" t="s">
        <v>11</v>
      </c>
      <c r="E3958" s="4">
        <v>0.75</v>
      </c>
      <c r="F3958" s="3" t="s">
        <v>15</v>
      </c>
      <c r="G3958" s="5"/>
      <c r="H3958" s="5"/>
      <c r="I3958" s="5"/>
      <c r="J3958" s="5"/>
      <c r="K3958" s="5"/>
      <c r="L3958" s="6"/>
    </row>
    <row r="3959" spans="1:12" ht="15" x14ac:dyDescent="0.2">
      <c r="A3959" t="str">
        <f t="shared" si="187"/>
        <v>44858NCYB Fld 30.75</v>
      </c>
      <c r="B3959" t="str">
        <f t="shared" si="188"/>
        <v>448580.75NCYB Fld 3</v>
      </c>
      <c r="C3959" s="2">
        <v>44858</v>
      </c>
      <c r="D3959" s="3" t="s">
        <v>11</v>
      </c>
      <c r="E3959" s="4">
        <v>0.75</v>
      </c>
      <c r="F3959" s="3" t="s">
        <v>16</v>
      </c>
      <c r="G3959" s="5" t="s">
        <v>14</v>
      </c>
      <c r="H3959" s="5" t="s">
        <v>58</v>
      </c>
      <c r="I3959" s="5" t="s">
        <v>60</v>
      </c>
      <c r="J3959" s="5"/>
      <c r="K3959" s="5"/>
      <c r="L3959" s="6"/>
    </row>
    <row r="3960" spans="1:12" ht="15" x14ac:dyDescent="0.2">
      <c r="A3960" t="str">
        <f t="shared" si="187"/>
        <v>44858NCYB Fld 30.833333333333333</v>
      </c>
      <c r="B3960" t="str">
        <f t="shared" si="188"/>
        <v>448580.833333333333333NCYB Fld 3</v>
      </c>
      <c r="C3960" s="2">
        <v>44858</v>
      </c>
      <c r="D3960" s="3" t="s">
        <v>11</v>
      </c>
      <c r="E3960" s="4">
        <v>0.83333333333333337</v>
      </c>
      <c r="F3960" s="3" t="s">
        <v>16</v>
      </c>
      <c r="G3960" s="5"/>
      <c r="H3960" s="5"/>
      <c r="I3960" s="5"/>
      <c r="J3960" s="5"/>
      <c r="K3960" s="5"/>
      <c r="L3960" s="6"/>
    </row>
    <row r="3961" spans="1:12" ht="15" x14ac:dyDescent="0.2">
      <c r="A3961" t="str">
        <f t="shared" si="187"/>
        <v>44858NCYB Fld 40.75</v>
      </c>
      <c r="B3961" t="str">
        <f t="shared" si="188"/>
        <v>448580.75NCYB Fld 4</v>
      </c>
      <c r="C3961" s="2">
        <v>44858</v>
      </c>
      <c r="D3961" s="3" t="s">
        <v>11</v>
      </c>
      <c r="E3961" s="4">
        <v>0.75</v>
      </c>
      <c r="F3961" s="3" t="s">
        <v>17</v>
      </c>
      <c r="G3961" s="5" t="s">
        <v>14</v>
      </c>
      <c r="H3961" s="5" t="s">
        <v>58</v>
      </c>
      <c r="I3961" s="5" t="s">
        <v>82</v>
      </c>
      <c r="J3961" s="5"/>
      <c r="K3961" s="5"/>
      <c r="L3961" s="6"/>
    </row>
    <row r="3962" spans="1:12" ht="15" x14ac:dyDescent="0.2">
      <c r="A3962" t="str">
        <f t="shared" si="187"/>
        <v>44858NCYB Fld 50.75</v>
      </c>
      <c r="B3962" t="str">
        <f t="shared" si="188"/>
        <v>448580.75NCYB Fld 5</v>
      </c>
      <c r="C3962" s="2">
        <v>44858</v>
      </c>
      <c r="D3962" s="3" t="s">
        <v>11</v>
      </c>
      <c r="E3962" s="4">
        <v>0.75</v>
      </c>
      <c r="F3962" s="3" t="s">
        <v>18</v>
      </c>
      <c r="G3962" s="5" t="s">
        <v>14</v>
      </c>
      <c r="H3962" s="5" t="s">
        <v>58</v>
      </c>
      <c r="I3962" s="5" t="s">
        <v>67</v>
      </c>
      <c r="J3962" s="5"/>
      <c r="K3962" s="5"/>
      <c r="L3962" s="6"/>
    </row>
    <row r="3963" spans="1:12" ht="15" x14ac:dyDescent="0.2">
      <c r="A3963" t="str">
        <f t="shared" si="187"/>
        <v>44858NCYB Fld 60.75</v>
      </c>
      <c r="B3963" t="str">
        <f t="shared" si="188"/>
        <v>448580.75NCYB Fld 6</v>
      </c>
      <c r="C3963" s="2">
        <v>44858</v>
      </c>
      <c r="D3963" s="3" t="s">
        <v>11</v>
      </c>
      <c r="E3963" s="4">
        <v>0.75</v>
      </c>
      <c r="F3963" s="3" t="s">
        <v>19</v>
      </c>
      <c r="G3963" s="5" t="s">
        <v>14</v>
      </c>
      <c r="H3963" s="5" t="s">
        <v>58</v>
      </c>
      <c r="I3963" s="5" t="s">
        <v>409</v>
      </c>
      <c r="J3963" s="5"/>
      <c r="K3963" s="5"/>
      <c r="L3963" s="6"/>
    </row>
    <row r="3964" spans="1:12" ht="15" x14ac:dyDescent="0.2">
      <c r="A3964" t="str">
        <f t="shared" si="187"/>
        <v>44858NCYB Fld 70.75</v>
      </c>
      <c r="B3964" t="str">
        <f t="shared" si="188"/>
        <v>448580.75NCYB Fld 7</v>
      </c>
      <c r="C3964" s="2">
        <v>44858</v>
      </c>
      <c r="D3964" s="3" t="s">
        <v>11</v>
      </c>
      <c r="E3964" s="4">
        <v>0.75</v>
      </c>
      <c r="F3964" s="3" t="s">
        <v>20</v>
      </c>
      <c r="G3964" s="5" t="s">
        <v>14</v>
      </c>
      <c r="H3964" s="5" t="s">
        <v>58</v>
      </c>
      <c r="I3964" s="5" t="s">
        <v>140</v>
      </c>
      <c r="J3964" s="5"/>
      <c r="K3964" s="5"/>
      <c r="L3964" s="6"/>
    </row>
    <row r="3965" spans="1:12" ht="15" x14ac:dyDescent="0.2">
      <c r="A3965" t="str">
        <f t="shared" si="187"/>
        <v>44858NCYB Fld 80.75</v>
      </c>
      <c r="B3965" t="str">
        <f t="shared" si="188"/>
        <v>448580.75NCYB Fld 8</v>
      </c>
      <c r="C3965" s="2">
        <v>44858</v>
      </c>
      <c r="D3965" s="3" t="s">
        <v>11</v>
      </c>
      <c r="E3965" s="4">
        <v>0.75</v>
      </c>
      <c r="F3965" s="3" t="s">
        <v>21</v>
      </c>
      <c r="G3965" s="5"/>
      <c r="H3965" s="5"/>
      <c r="I3965" s="5"/>
      <c r="J3965" s="5"/>
      <c r="K3965" s="5"/>
      <c r="L3965" s="6"/>
    </row>
    <row r="3966" spans="1:12" ht="15" x14ac:dyDescent="0.2">
      <c r="A3966" t="str">
        <f t="shared" si="187"/>
        <v>44859NCYB Fld 10.625</v>
      </c>
      <c r="B3966" t="str">
        <f t="shared" si="188"/>
        <v>448590.625NCYB Fld 1</v>
      </c>
      <c r="C3966" s="2">
        <v>44859</v>
      </c>
      <c r="D3966" s="3" t="s">
        <v>22</v>
      </c>
      <c r="E3966" s="4">
        <v>0.625</v>
      </c>
      <c r="F3966" s="3" t="s">
        <v>12</v>
      </c>
      <c r="G3966" s="5"/>
      <c r="H3966" s="5"/>
      <c r="I3966" s="5"/>
      <c r="J3966" s="5"/>
      <c r="K3966" s="5"/>
      <c r="L3966" s="6"/>
    </row>
    <row r="3967" spans="1:12" ht="15" x14ac:dyDescent="0.2">
      <c r="A3967" t="str">
        <f t="shared" si="187"/>
        <v>44859NCYB Fld 10.729166666666667</v>
      </c>
      <c r="B3967" t="str">
        <f t="shared" si="188"/>
        <v>448590.729166666666667NCYB Fld 1</v>
      </c>
      <c r="C3967" s="2">
        <v>44859</v>
      </c>
      <c r="D3967" s="3" t="s">
        <v>22</v>
      </c>
      <c r="E3967" s="4">
        <v>0.72916666666666663</v>
      </c>
      <c r="F3967" s="3" t="s">
        <v>12</v>
      </c>
      <c r="G3967" s="5" t="s">
        <v>14</v>
      </c>
      <c r="H3967" s="5" t="s">
        <v>58</v>
      </c>
      <c r="I3967" s="5" t="s">
        <v>255</v>
      </c>
      <c r="J3967" s="5"/>
      <c r="K3967" s="5"/>
      <c r="L3967" s="6" t="s">
        <v>419</v>
      </c>
    </row>
    <row r="3968" spans="1:12" ht="15" x14ac:dyDescent="0.2">
      <c r="A3968" t="str">
        <f t="shared" si="187"/>
        <v>44859NCYB Fld 10.791666666666667</v>
      </c>
      <c r="B3968" t="str">
        <f t="shared" si="188"/>
        <v>448590.791666666666667NCYB Fld 1</v>
      </c>
      <c r="C3968" s="2">
        <v>44859</v>
      </c>
      <c r="D3968" s="3" t="s">
        <v>22</v>
      </c>
      <c r="E3968" s="4">
        <v>0.79166666666666663</v>
      </c>
      <c r="F3968" s="3" t="s">
        <v>12</v>
      </c>
      <c r="G3968" s="5"/>
      <c r="H3968" s="5"/>
      <c r="I3968" s="5"/>
      <c r="J3968" s="5"/>
      <c r="K3968" s="5"/>
      <c r="L3968" s="6"/>
    </row>
    <row r="3969" spans="1:12" ht="15" x14ac:dyDescent="0.2">
      <c r="A3969" t="str">
        <f t="shared" si="187"/>
        <v>44859NCYB Fld 20.625</v>
      </c>
      <c r="B3969" t="str">
        <f t="shared" si="188"/>
        <v>448590.625NCYB Fld 2</v>
      </c>
      <c r="C3969" s="2">
        <v>44859</v>
      </c>
      <c r="D3969" s="3" t="s">
        <v>22</v>
      </c>
      <c r="E3969" s="4">
        <v>0.625</v>
      </c>
      <c r="F3969" s="3" t="s">
        <v>15</v>
      </c>
      <c r="G3969" s="5"/>
      <c r="H3969" s="5"/>
      <c r="I3969" s="5"/>
      <c r="J3969" s="5"/>
      <c r="K3969" s="5"/>
      <c r="L3969" s="6"/>
    </row>
    <row r="3970" spans="1:12" ht="15" x14ac:dyDescent="0.2">
      <c r="A3970" t="str">
        <f t="shared" si="187"/>
        <v>44859NCYB Fld 20.75</v>
      </c>
      <c r="B3970" t="str">
        <f t="shared" si="188"/>
        <v>448590.75NCYB Fld 2</v>
      </c>
      <c r="C3970" s="2">
        <v>44859</v>
      </c>
      <c r="D3970" s="3" t="s">
        <v>22</v>
      </c>
      <c r="E3970" s="4">
        <v>0.75</v>
      </c>
      <c r="F3970" s="3" t="s">
        <v>15</v>
      </c>
      <c r="G3970" s="5"/>
      <c r="H3970" s="5"/>
      <c r="I3970" s="5"/>
      <c r="J3970" s="5"/>
      <c r="K3970" s="5"/>
      <c r="L3970" s="6"/>
    </row>
    <row r="3971" spans="1:12" ht="15" x14ac:dyDescent="0.2">
      <c r="A3971" t="str">
        <f t="shared" si="187"/>
        <v>44859NCYB Fld 30.75</v>
      </c>
      <c r="B3971" t="str">
        <f t="shared" si="188"/>
        <v>448590.75NCYB Fld 3</v>
      </c>
      <c r="C3971" s="2">
        <v>44859</v>
      </c>
      <c r="D3971" s="3" t="s">
        <v>22</v>
      </c>
      <c r="E3971" s="4">
        <v>0.75</v>
      </c>
      <c r="F3971" s="3" t="s">
        <v>16</v>
      </c>
      <c r="G3971" s="5" t="s">
        <v>14</v>
      </c>
      <c r="H3971" s="5" t="s">
        <v>58</v>
      </c>
      <c r="I3971" s="5" t="s">
        <v>138</v>
      </c>
      <c r="J3971" s="5"/>
      <c r="K3971" s="5"/>
      <c r="L3971" s="6"/>
    </row>
    <row r="3972" spans="1:12" ht="15" x14ac:dyDescent="0.2">
      <c r="A3972" t="str">
        <f t="shared" si="187"/>
        <v>44859NCYB Fld 30.833333333333333</v>
      </c>
      <c r="B3972" t="str">
        <f t="shared" si="188"/>
        <v>448590.833333333333333NCYB Fld 3</v>
      </c>
      <c r="C3972" s="2">
        <v>44859</v>
      </c>
      <c r="D3972" s="3" t="s">
        <v>22</v>
      </c>
      <c r="E3972" s="4">
        <v>0.83333333333333337</v>
      </c>
      <c r="F3972" s="3" t="s">
        <v>16</v>
      </c>
      <c r="G3972" s="5"/>
      <c r="H3972" s="5"/>
      <c r="I3972" s="5"/>
      <c r="J3972" s="5"/>
      <c r="K3972" s="5"/>
      <c r="L3972" s="6"/>
    </row>
    <row r="3973" spans="1:12" ht="15" x14ac:dyDescent="0.2">
      <c r="A3973" t="str">
        <f t="shared" si="187"/>
        <v>44859NCYB Fld 40.75</v>
      </c>
      <c r="B3973" t="str">
        <f t="shared" si="188"/>
        <v>448590.75NCYB Fld 4</v>
      </c>
      <c r="C3973" s="2">
        <v>44859</v>
      </c>
      <c r="D3973" s="3" t="s">
        <v>22</v>
      </c>
      <c r="E3973" s="4">
        <v>0.75</v>
      </c>
      <c r="F3973" s="3" t="s">
        <v>17</v>
      </c>
      <c r="G3973" s="5" t="s">
        <v>14</v>
      </c>
      <c r="H3973" s="5" t="s">
        <v>58</v>
      </c>
      <c r="I3973" s="5" t="s">
        <v>82</v>
      </c>
      <c r="J3973" s="5"/>
      <c r="K3973" s="5"/>
      <c r="L3973" s="6"/>
    </row>
    <row r="3974" spans="1:12" ht="15" x14ac:dyDescent="0.2">
      <c r="A3974" t="str">
        <f t="shared" si="187"/>
        <v>44859NCYB Fld 50.75</v>
      </c>
      <c r="B3974" t="str">
        <f t="shared" si="188"/>
        <v>448590.75NCYB Fld 5</v>
      </c>
      <c r="C3974" s="2">
        <v>44859</v>
      </c>
      <c r="D3974" s="3" t="s">
        <v>22</v>
      </c>
      <c r="E3974" s="4">
        <v>0.75</v>
      </c>
      <c r="F3974" s="3" t="s">
        <v>18</v>
      </c>
      <c r="G3974" s="5" t="s">
        <v>14</v>
      </c>
      <c r="H3974" s="5" t="s">
        <v>58</v>
      </c>
      <c r="I3974" s="5" t="s">
        <v>70</v>
      </c>
      <c r="J3974" s="5"/>
      <c r="K3974" s="5"/>
      <c r="L3974" s="6"/>
    </row>
    <row r="3975" spans="1:12" ht="15" x14ac:dyDescent="0.2">
      <c r="A3975" t="str">
        <f t="shared" ref="A3975:A4038" si="189">+C3975&amp;F3975&amp;E3975</f>
        <v>44859NCYB Fld 60.75</v>
      </c>
      <c r="B3975" t="str">
        <f t="shared" ref="B3975:B4038" si="190">C3975&amp;E3975&amp;F3975</f>
        <v>448590.75NCYB Fld 6</v>
      </c>
      <c r="C3975" s="2">
        <v>44859</v>
      </c>
      <c r="D3975" s="3" t="s">
        <v>22</v>
      </c>
      <c r="E3975" s="4">
        <v>0.75</v>
      </c>
      <c r="F3975" s="3" t="s">
        <v>19</v>
      </c>
      <c r="G3975" s="5" t="s">
        <v>14</v>
      </c>
      <c r="H3975" s="5" t="s">
        <v>58</v>
      </c>
      <c r="I3975" s="5" t="s">
        <v>139</v>
      </c>
      <c r="J3975" s="5"/>
      <c r="K3975" s="5"/>
      <c r="L3975" s="6"/>
    </row>
    <row r="3976" spans="1:12" ht="15" x14ac:dyDescent="0.2">
      <c r="A3976" t="str">
        <f t="shared" si="189"/>
        <v>44859NCYB Fld 70.75</v>
      </c>
      <c r="B3976" t="str">
        <f t="shared" si="190"/>
        <v>448590.75NCYB Fld 7</v>
      </c>
      <c r="C3976" s="2">
        <v>44859</v>
      </c>
      <c r="D3976" s="3" t="s">
        <v>22</v>
      </c>
      <c r="E3976" s="4">
        <v>0.75</v>
      </c>
      <c r="F3976" s="3" t="s">
        <v>20</v>
      </c>
      <c r="G3976" s="5" t="s">
        <v>14</v>
      </c>
      <c r="H3976" s="5" t="s">
        <v>58</v>
      </c>
      <c r="I3976" s="5" t="s">
        <v>64</v>
      </c>
      <c r="J3976" s="5"/>
      <c r="K3976" s="5"/>
      <c r="L3976" s="6"/>
    </row>
    <row r="3977" spans="1:12" ht="15" x14ac:dyDescent="0.2">
      <c r="A3977" t="str">
        <f t="shared" si="189"/>
        <v>44859NCYB Fld 80.75</v>
      </c>
      <c r="B3977" t="str">
        <f t="shared" si="190"/>
        <v>448590.75NCYB Fld 8</v>
      </c>
      <c r="C3977" s="2">
        <v>44859</v>
      </c>
      <c r="D3977" s="3" t="s">
        <v>22</v>
      </c>
      <c r="E3977" s="4">
        <v>0.75</v>
      </c>
      <c r="F3977" s="3" t="s">
        <v>21</v>
      </c>
      <c r="G3977" s="5" t="s">
        <v>14</v>
      </c>
      <c r="H3977" s="5" t="s">
        <v>58</v>
      </c>
      <c r="I3977" s="5" t="s">
        <v>140</v>
      </c>
      <c r="J3977" s="5"/>
      <c r="K3977" s="5"/>
      <c r="L3977" s="6"/>
    </row>
    <row r="3978" spans="1:12" ht="15" x14ac:dyDescent="0.2">
      <c r="A3978" t="str">
        <f t="shared" si="189"/>
        <v>44860NCYB Fld 10.625</v>
      </c>
      <c r="B3978" t="str">
        <f t="shared" si="190"/>
        <v>448600.625NCYB Fld 1</v>
      </c>
      <c r="C3978" s="2">
        <v>44860</v>
      </c>
      <c r="D3978" s="3" t="s">
        <v>23</v>
      </c>
      <c r="E3978" s="4">
        <v>0.625</v>
      </c>
      <c r="F3978" s="3" t="s">
        <v>12</v>
      </c>
      <c r="G3978" s="5"/>
      <c r="H3978" s="5"/>
      <c r="I3978" s="5"/>
      <c r="J3978" s="5"/>
      <c r="K3978" s="5"/>
      <c r="L3978" s="6"/>
    </row>
    <row r="3979" spans="1:12" ht="15" x14ac:dyDescent="0.2">
      <c r="A3979" t="str">
        <f t="shared" si="189"/>
        <v>44860NCYB Fld 10.75</v>
      </c>
      <c r="B3979" t="str">
        <f t="shared" si="190"/>
        <v>448600.75NCYB Fld 1</v>
      </c>
      <c r="C3979" s="2">
        <v>44860</v>
      </c>
      <c r="D3979" s="3" t="s">
        <v>23</v>
      </c>
      <c r="E3979" s="4">
        <v>0.75</v>
      </c>
      <c r="F3979" s="3" t="s">
        <v>12</v>
      </c>
      <c r="G3979" s="5" t="s">
        <v>14</v>
      </c>
      <c r="H3979" s="5" t="s">
        <v>58</v>
      </c>
      <c r="I3979" s="5">
        <v>13</v>
      </c>
      <c r="J3979" s="5"/>
      <c r="K3979" s="5"/>
      <c r="L3979" s="6" t="s">
        <v>419</v>
      </c>
    </row>
    <row r="3980" spans="1:12" ht="15" x14ac:dyDescent="0.2">
      <c r="A3980" t="str">
        <f t="shared" si="189"/>
        <v>44860NCYB Fld 10.84375</v>
      </c>
      <c r="B3980" t="str">
        <f t="shared" si="190"/>
        <v>448600.84375NCYB Fld 1</v>
      </c>
      <c r="C3980" s="2">
        <v>44860</v>
      </c>
      <c r="D3980" s="3" t="s">
        <v>23</v>
      </c>
      <c r="E3980" s="4">
        <v>0.84375</v>
      </c>
      <c r="F3980" s="3" t="s">
        <v>12</v>
      </c>
      <c r="G3980" s="5"/>
      <c r="H3980" s="5"/>
      <c r="I3980" s="5"/>
      <c r="J3980" s="5"/>
      <c r="K3980" s="5"/>
      <c r="L3980" s="6"/>
    </row>
    <row r="3981" spans="1:12" ht="15" x14ac:dyDescent="0.2">
      <c r="A3981" t="str">
        <f t="shared" si="189"/>
        <v>44860NCYB Fld 20.625</v>
      </c>
      <c r="B3981" t="str">
        <f t="shared" si="190"/>
        <v>448600.625NCYB Fld 2</v>
      </c>
      <c r="C3981" s="2">
        <v>44860</v>
      </c>
      <c r="D3981" s="3" t="s">
        <v>23</v>
      </c>
      <c r="E3981" s="4">
        <v>0.625</v>
      </c>
      <c r="F3981" s="3" t="s">
        <v>15</v>
      </c>
      <c r="G3981" s="5"/>
      <c r="H3981" s="5"/>
      <c r="I3981" s="5"/>
      <c r="J3981" s="5"/>
      <c r="K3981" s="5"/>
      <c r="L3981" s="6"/>
    </row>
    <row r="3982" spans="1:12" ht="15" x14ac:dyDescent="0.2">
      <c r="A3982" t="str">
        <f t="shared" si="189"/>
        <v>44860NCYB Fld 20.75</v>
      </c>
      <c r="B3982" t="str">
        <f t="shared" si="190"/>
        <v>448600.75NCYB Fld 2</v>
      </c>
      <c r="C3982" s="2">
        <v>44860</v>
      </c>
      <c r="D3982" s="3" t="s">
        <v>23</v>
      </c>
      <c r="E3982" s="4">
        <v>0.75</v>
      </c>
      <c r="F3982" s="3" t="s">
        <v>15</v>
      </c>
      <c r="G3982" s="5"/>
      <c r="H3982" s="5"/>
      <c r="I3982" s="5"/>
      <c r="J3982" s="5"/>
      <c r="K3982" s="5"/>
      <c r="L3982" s="6"/>
    </row>
    <row r="3983" spans="1:12" ht="15" x14ac:dyDescent="0.2">
      <c r="A3983" t="str">
        <f t="shared" si="189"/>
        <v>44860NCYB Fld 30.75</v>
      </c>
      <c r="B3983" t="str">
        <f t="shared" si="190"/>
        <v>448600.75NCYB Fld 3</v>
      </c>
      <c r="C3983" s="2">
        <v>44860</v>
      </c>
      <c r="D3983" s="3" t="s">
        <v>23</v>
      </c>
      <c r="E3983" s="4">
        <v>0.75</v>
      </c>
      <c r="F3983" s="3" t="s">
        <v>16</v>
      </c>
      <c r="G3983" s="5" t="s">
        <v>14</v>
      </c>
      <c r="H3983" s="5" t="s">
        <v>58</v>
      </c>
      <c r="I3983" s="5" t="s">
        <v>60</v>
      </c>
      <c r="J3983" s="5"/>
      <c r="K3983" s="5"/>
      <c r="L3983" s="6"/>
    </row>
    <row r="3984" spans="1:12" ht="15" x14ac:dyDescent="0.2">
      <c r="A3984" t="str">
        <f t="shared" si="189"/>
        <v>44860NCYB Fld 30.833333333333333</v>
      </c>
      <c r="B3984" t="str">
        <f t="shared" si="190"/>
        <v>448600.833333333333333NCYB Fld 3</v>
      </c>
      <c r="C3984" s="2">
        <v>44860</v>
      </c>
      <c r="D3984" s="3" t="s">
        <v>23</v>
      </c>
      <c r="E3984" s="4">
        <v>0.83333333333333337</v>
      </c>
      <c r="F3984" s="3" t="s">
        <v>16</v>
      </c>
      <c r="G3984" s="5"/>
      <c r="H3984" s="5"/>
      <c r="I3984" s="5"/>
      <c r="J3984" s="5"/>
      <c r="K3984" s="5"/>
      <c r="L3984" s="6"/>
    </row>
    <row r="3985" spans="1:12" ht="15" x14ac:dyDescent="0.2">
      <c r="A3985" t="str">
        <f t="shared" si="189"/>
        <v>44860NCYB Fld 40.75</v>
      </c>
      <c r="B3985" t="str">
        <f t="shared" si="190"/>
        <v>448600.75NCYB Fld 4</v>
      </c>
      <c r="C3985" s="2">
        <v>44860</v>
      </c>
      <c r="D3985" s="3" t="s">
        <v>23</v>
      </c>
      <c r="E3985" s="4">
        <v>0.75</v>
      </c>
      <c r="F3985" s="3" t="s">
        <v>17</v>
      </c>
      <c r="G3985" s="5" t="s">
        <v>14</v>
      </c>
      <c r="H3985" s="5" t="s">
        <v>58</v>
      </c>
      <c r="I3985" s="5"/>
      <c r="J3985" s="5"/>
      <c r="K3985" s="5"/>
      <c r="L3985" s="6"/>
    </row>
    <row r="3986" spans="1:12" ht="15" x14ac:dyDescent="0.2">
      <c r="A3986" t="str">
        <f t="shared" si="189"/>
        <v>44860NCYB Fld 50.75</v>
      </c>
      <c r="B3986" t="str">
        <f t="shared" si="190"/>
        <v>448600.75NCYB Fld 5</v>
      </c>
      <c r="C3986" s="2">
        <v>44860</v>
      </c>
      <c r="D3986" s="3" t="s">
        <v>23</v>
      </c>
      <c r="E3986" s="4">
        <v>0.75</v>
      </c>
      <c r="F3986" s="3" t="s">
        <v>18</v>
      </c>
      <c r="G3986" s="5" t="s">
        <v>14</v>
      </c>
      <c r="H3986" s="5" t="s">
        <v>58</v>
      </c>
      <c r="I3986" s="5" t="s">
        <v>67</v>
      </c>
      <c r="J3986" s="5"/>
      <c r="K3986" s="5"/>
      <c r="L3986" s="6"/>
    </row>
    <row r="3987" spans="1:12" ht="15" x14ac:dyDescent="0.2">
      <c r="A3987" t="str">
        <f t="shared" si="189"/>
        <v>44860NCYB Fld 60.75</v>
      </c>
      <c r="B3987" t="str">
        <f t="shared" si="190"/>
        <v>448600.75NCYB Fld 6</v>
      </c>
      <c r="C3987" s="2">
        <v>44860</v>
      </c>
      <c r="D3987" s="3" t="s">
        <v>23</v>
      </c>
      <c r="E3987" s="4">
        <v>0.75</v>
      </c>
      <c r="F3987" s="3" t="s">
        <v>19</v>
      </c>
      <c r="G3987" s="5" t="s">
        <v>14</v>
      </c>
      <c r="H3987" s="5" t="s">
        <v>58</v>
      </c>
      <c r="I3987" s="5" t="s">
        <v>139</v>
      </c>
      <c r="J3987" s="5"/>
      <c r="K3987" s="5"/>
      <c r="L3987" s="6"/>
    </row>
    <row r="3988" spans="1:12" ht="15" x14ac:dyDescent="0.2">
      <c r="A3988" t="str">
        <f t="shared" si="189"/>
        <v>44860NCYB Fld 70.75</v>
      </c>
      <c r="B3988" t="str">
        <f t="shared" si="190"/>
        <v>448600.75NCYB Fld 7</v>
      </c>
      <c r="C3988" s="2">
        <v>44860</v>
      </c>
      <c r="D3988" s="3" t="s">
        <v>23</v>
      </c>
      <c r="E3988" s="4">
        <v>0.75</v>
      </c>
      <c r="F3988" s="3" t="s">
        <v>20</v>
      </c>
      <c r="G3988" s="5" t="s">
        <v>14</v>
      </c>
      <c r="H3988" s="5" t="s">
        <v>58</v>
      </c>
      <c r="I3988" s="5" t="s">
        <v>77</v>
      </c>
      <c r="J3988" s="5"/>
      <c r="K3988" s="5"/>
      <c r="L3988" s="6"/>
    </row>
    <row r="3989" spans="1:12" ht="15" x14ac:dyDescent="0.2">
      <c r="A3989" t="str">
        <f t="shared" si="189"/>
        <v>44860NCYB Fld 80.75</v>
      </c>
      <c r="B3989" t="str">
        <f t="shared" si="190"/>
        <v>448600.75NCYB Fld 8</v>
      </c>
      <c r="C3989" s="2">
        <v>44860</v>
      </c>
      <c r="D3989" s="3" t="s">
        <v>23</v>
      </c>
      <c r="E3989" s="4">
        <v>0.75</v>
      </c>
      <c r="F3989" s="3" t="s">
        <v>21</v>
      </c>
      <c r="G3989" s="5" t="s">
        <v>14</v>
      </c>
      <c r="H3989" s="5" t="s">
        <v>58</v>
      </c>
      <c r="I3989" s="5" t="s">
        <v>205</v>
      </c>
      <c r="J3989" s="5"/>
      <c r="K3989" s="5"/>
      <c r="L3989" s="6"/>
    </row>
    <row r="3990" spans="1:12" ht="15" x14ac:dyDescent="0.2">
      <c r="A3990" t="str">
        <f t="shared" si="189"/>
        <v>44861NCYB Fld 10.625</v>
      </c>
      <c r="B3990" t="str">
        <f t="shared" si="190"/>
        <v>448610.625NCYB Fld 1</v>
      </c>
      <c r="C3990" s="2">
        <v>44861</v>
      </c>
      <c r="D3990" s="3" t="s">
        <v>30</v>
      </c>
      <c r="E3990" s="4">
        <v>0.625</v>
      </c>
      <c r="F3990" s="3" t="s">
        <v>12</v>
      </c>
      <c r="G3990" s="5"/>
      <c r="H3990" s="5"/>
      <c r="I3990" s="5"/>
      <c r="J3990" s="5"/>
      <c r="K3990" s="5"/>
      <c r="L3990" s="6"/>
    </row>
    <row r="3991" spans="1:12" ht="15" x14ac:dyDescent="0.2">
      <c r="A3991" t="str">
        <f t="shared" si="189"/>
        <v>44861NCYB Fld 10.729166666666667</v>
      </c>
      <c r="B3991" t="str">
        <f t="shared" si="190"/>
        <v>448610.729166666666667NCYB Fld 1</v>
      </c>
      <c r="C3991" s="2">
        <v>44861</v>
      </c>
      <c r="D3991" s="3" t="s">
        <v>30</v>
      </c>
      <c r="E3991" s="4">
        <v>0.72916666666666663</v>
      </c>
      <c r="F3991" s="3" t="s">
        <v>12</v>
      </c>
      <c r="G3991" s="5" t="s">
        <v>14</v>
      </c>
      <c r="H3991" s="5" t="s">
        <v>58</v>
      </c>
      <c r="I3991" s="5" t="s">
        <v>255</v>
      </c>
      <c r="J3991" s="5"/>
      <c r="K3991" s="5"/>
      <c r="L3991" s="6"/>
    </row>
    <row r="3992" spans="1:12" ht="15" x14ac:dyDescent="0.2">
      <c r="A3992" t="str">
        <f t="shared" si="189"/>
        <v>44861NCYB Fld 10.791666666666667</v>
      </c>
      <c r="B3992" t="str">
        <f t="shared" si="190"/>
        <v>448610.791666666666667NCYB Fld 1</v>
      </c>
      <c r="C3992" s="2">
        <v>44861</v>
      </c>
      <c r="D3992" s="3" t="s">
        <v>30</v>
      </c>
      <c r="E3992" s="4">
        <v>0.79166666666666663</v>
      </c>
      <c r="F3992" s="3" t="s">
        <v>12</v>
      </c>
      <c r="G3992" s="5"/>
      <c r="H3992" s="5"/>
      <c r="I3992" s="5"/>
      <c r="J3992" s="5"/>
      <c r="K3992" s="5"/>
      <c r="L3992" s="6"/>
    </row>
    <row r="3993" spans="1:12" ht="15" x14ac:dyDescent="0.2">
      <c r="A3993" t="str">
        <f t="shared" si="189"/>
        <v>44861NCYB Fld 20.625</v>
      </c>
      <c r="B3993" t="str">
        <f t="shared" si="190"/>
        <v>448610.625NCYB Fld 2</v>
      </c>
      <c r="C3993" s="2">
        <v>44861</v>
      </c>
      <c r="D3993" s="3" t="s">
        <v>30</v>
      </c>
      <c r="E3993" s="4">
        <v>0.625</v>
      </c>
      <c r="F3993" s="3" t="s">
        <v>15</v>
      </c>
      <c r="G3993" s="5"/>
      <c r="H3993" s="5"/>
      <c r="I3993" s="5"/>
      <c r="J3993" s="5"/>
      <c r="K3993" s="5"/>
      <c r="L3993" s="6"/>
    </row>
    <row r="3994" spans="1:12" ht="15" x14ac:dyDescent="0.2">
      <c r="A3994" t="str">
        <f t="shared" si="189"/>
        <v>44861NCYB Fld 20.75</v>
      </c>
      <c r="B3994" t="str">
        <f t="shared" si="190"/>
        <v>448610.75NCYB Fld 2</v>
      </c>
      <c r="C3994" s="2">
        <v>44861</v>
      </c>
      <c r="D3994" s="3" t="s">
        <v>30</v>
      </c>
      <c r="E3994" s="4">
        <v>0.75</v>
      </c>
      <c r="F3994" s="3" t="s">
        <v>15</v>
      </c>
      <c r="G3994" s="5"/>
      <c r="H3994" s="5"/>
      <c r="I3994" s="5"/>
      <c r="J3994" s="5"/>
      <c r="K3994" s="5"/>
      <c r="L3994" s="6"/>
    </row>
    <row r="3995" spans="1:12" ht="15" x14ac:dyDescent="0.2">
      <c r="A3995" t="str">
        <f t="shared" si="189"/>
        <v>44861NCYB Fld 30.75</v>
      </c>
      <c r="B3995" t="str">
        <f t="shared" si="190"/>
        <v>448610.75NCYB Fld 3</v>
      </c>
      <c r="C3995" s="2">
        <v>44861</v>
      </c>
      <c r="D3995" s="3" t="s">
        <v>30</v>
      </c>
      <c r="E3995" s="4">
        <v>0.75</v>
      </c>
      <c r="F3995" s="3" t="s">
        <v>16</v>
      </c>
      <c r="G3995" s="5" t="s">
        <v>14</v>
      </c>
      <c r="H3995" s="5" t="s">
        <v>58</v>
      </c>
      <c r="I3995" s="5" t="s">
        <v>138</v>
      </c>
      <c r="J3995" s="5"/>
      <c r="K3995" s="5"/>
      <c r="L3995" s="6"/>
    </row>
    <row r="3996" spans="1:12" ht="15" x14ac:dyDescent="0.2">
      <c r="A3996" t="str">
        <f t="shared" si="189"/>
        <v>44861NCYB Fld 30.833333333333333</v>
      </c>
      <c r="B3996" t="str">
        <f t="shared" si="190"/>
        <v>448610.833333333333333NCYB Fld 3</v>
      </c>
      <c r="C3996" s="2">
        <v>44861</v>
      </c>
      <c r="D3996" s="3" t="s">
        <v>30</v>
      </c>
      <c r="E3996" s="4">
        <v>0.83333333333333337</v>
      </c>
      <c r="F3996" s="3" t="s">
        <v>16</v>
      </c>
      <c r="G3996" s="5"/>
      <c r="H3996" s="5"/>
      <c r="I3996" s="5"/>
      <c r="J3996" s="5"/>
      <c r="K3996" s="5"/>
      <c r="L3996" s="6"/>
    </row>
    <row r="3997" spans="1:12" ht="15" x14ac:dyDescent="0.2">
      <c r="A3997" t="str">
        <f t="shared" si="189"/>
        <v>44861NCYB Fld 40.75</v>
      </c>
      <c r="B3997" t="str">
        <f t="shared" si="190"/>
        <v>448610.75NCYB Fld 4</v>
      </c>
      <c r="C3997" s="2">
        <v>44861</v>
      </c>
      <c r="D3997" s="3" t="s">
        <v>30</v>
      </c>
      <c r="E3997" s="4">
        <v>0.75</v>
      </c>
      <c r="F3997" s="3" t="s">
        <v>17</v>
      </c>
      <c r="G3997" s="5" t="s">
        <v>14</v>
      </c>
      <c r="H3997" s="5" t="s">
        <v>58</v>
      </c>
      <c r="I3997" s="5" t="s">
        <v>86</v>
      </c>
      <c r="J3997" s="5"/>
      <c r="K3997" s="5"/>
      <c r="L3997" s="6"/>
    </row>
    <row r="3998" spans="1:12" ht="15" x14ac:dyDescent="0.2">
      <c r="A3998" t="str">
        <f t="shared" si="189"/>
        <v>44861NCYB Fld 50.75</v>
      </c>
      <c r="B3998" t="str">
        <f t="shared" si="190"/>
        <v>448610.75NCYB Fld 5</v>
      </c>
      <c r="C3998" s="2">
        <v>44861</v>
      </c>
      <c r="D3998" s="3" t="s">
        <v>30</v>
      </c>
      <c r="E3998" s="4">
        <v>0.75</v>
      </c>
      <c r="F3998" s="3" t="s">
        <v>18</v>
      </c>
      <c r="G3998" s="5" t="s">
        <v>14</v>
      </c>
      <c r="H3998" s="5" t="s">
        <v>58</v>
      </c>
      <c r="I3998" s="5" t="s">
        <v>70</v>
      </c>
      <c r="J3998" s="5"/>
      <c r="K3998" s="5"/>
      <c r="L3998" s="6"/>
    </row>
    <row r="3999" spans="1:12" ht="15" x14ac:dyDescent="0.2">
      <c r="A3999" t="str">
        <f t="shared" si="189"/>
        <v>44861NCYB Fld 60.75</v>
      </c>
      <c r="B3999" t="str">
        <f t="shared" si="190"/>
        <v>448610.75NCYB Fld 6</v>
      </c>
      <c r="C3999" s="2">
        <v>44861</v>
      </c>
      <c r="D3999" s="3" t="s">
        <v>30</v>
      </c>
      <c r="E3999" s="4">
        <v>0.75</v>
      </c>
      <c r="F3999" s="3" t="s">
        <v>19</v>
      </c>
      <c r="G3999" s="5" t="s">
        <v>14</v>
      </c>
      <c r="H3999" s="5" t="s">
        <v>58</v>
      </c>
      <c r="I3999" s="5" t="s">
        <v>73</v>
      </c>
      <c r="J3999" s="5"/>
      <c r="K3999" s="5"/>
      <c r="L3999" s="6"/>
    </row>
    <row r="4000" spans="1:12" ht="15" x14ac:dyDescent="0.2">
      <c r="A4000" t="str">
        <f t="shared" si="189"/>
        <v>44861NCYB Fld 70.75</v>
      </c>
      <c r="B4000" t="str">
        <f t="shared" si="190"/>
        <v>448610.75NCYB Fld 7</v>
      </c>
      <c r="C4000" s="2">
        <v>44861</v>
      </c>
      <c r="D4000" s="3" t="s">
        <v>30</v>
      </c>
      <c r="E4000" s="4">
        <v>0.75</v>
      </c>
      <c r="F4000" s="3" t="s">
        <v>20</v>
      </c>
      <c r="G4000" s="5" t="s">
        <v>14</v>
      </c>
      <c r="H4000" s="5" t="s">
        <v>58</v>
      </c>
      <c r="I4000" s="5" t="s">
        <v>64</v>
      </c>
      <c r="J4000" s="5"/>
      <c r="K4000" s="5"/>
      <c r="L4000" s="6"/>
    </row>
    <row r="4001" spans="1:12" ht="15" x14ac:dyDescent="0.2">
      <c r="A4001" t="str">
        <f t="shared" si="189"/>
        <v>44861NCYB Fld 80.75</v>
      </c>
      <c r="B4001" t="str">
        <f t="shared" si="190"/>
        <v>448610.75NCYB Fld 8</v>
      </c>
      <c r="C4001" s="2">
        <v>44861</v>
      </c>
      <c r="D4001" s="3" t="s">
        <v>30</v>
      </c>
      <c r="E4001" s="4">
        <v>0.75</v>
      </c>
      <c r="F4001" s="3" t="s">
        <v>21</v>
      </c>
      <c r="G4001" s="5" t="s">
        <v>14</v>
      </c>
      <c r="H4001" s="5" t="s">
        <v>58</v>
      </c>
      <c r="I4001" s="5" t="s">
        <v>140</v>
      </c>
      <c r="J4001" s="5"/>
      <c r="K4001" s="5"/>
      <c r="L4001" s="6"/>
    </row>
    <row r="4002" spans="1:12" ht="15" x14ac:dyDescent="0.2">
      <c r="A4002" t="str">
        <f t="shared" si="189"/>
        <v>44862NCYB Fld 10.625</v>
      </c>
      <c r="B4002" t="str">
        <f t="shared" si="190"/>
        <v>448620.625NCYB Fld 1</v>
      </c>
      <c r="C4002" s="2">
        <v>44862</v>
      </c>
      <c r="D4002" s="3" t="s">
        <v>43</v>
      </c>
      <c r="E4002" s="4">
        <v>0.625</v>
      </c>
      <c r="F4002" s="3" t="s">
        <v>12</v>
      </c>
      <c r="G4002" s="5"/>
      <c r="H4002" s="5"/>
      <c r="I4002" s="5"/>
      <c r="J4002" s="5"/>
      <c r="K4002" s="5"/>
      <c r="L4002" s="6"/>
    </row>
    <row r="4003" spans="1:12" ht="15" x14ac:dyDescent="0.2">
      <c r="A4003" t="str">
        <f t="shared" si="189"/>
        <v>44862NCYB Fld 10.75</v>
      </c>
      <c r="B4003" t="str">
        <f t="shared" si="190"/>
        <v>448620.75NCYB Fld 1</v>
      </c>
      <c r="C4003" s="2">
        <v>44862</v>
      </c>
      <c r="D4003" s="3" t="s">
        <v>43</v>
      </c>
      <c r="E4003" s="4">
        <v>0.75</v>
      </c>
      <c r="F4003" s="3" t="s">
        <v>12</v>
      </c>
      <c r="G4003" s="5"/>
      <c r="H4003" s="5"/>
      <c r="I4003" s="5"/>
      <c r="J4003" s="5"/>
      <c r="K4003" s="5"/>
      <c r="L4003" s="6"/>
    </row>
    <row r="4004" spans="1:12" ht="15" x14ac:dyDescent="0.2">
      <c r="A4004" t="str">
        <f t="shared" si="189"/>
        <v>44862NCYB Fld 10.84375</v>
      </c>
      <c r="B4004" t="str">
        <f t="shared" si="190"/>
        <v>448620.84375NCYB Fld 1</v>
      </c>
      <c r="C4004" s="2">
        <v>44862</v>
      </c>
      <c r="D4004" s="3" t="s">
        <v>43</v>
      </c>
      <c r="E4004" s="4">
        <v>0.84375</v>
      </c>
      <c r="F4004" s="3" t="s">
        <v>12</v>
      </c>
      <c r="G4004" s="5"/>
      <c r="H4004" s="5"/>
      <c r="I4004" s="5"/>
      <c r="J4004" s="5"/>
      <c r="K4004" s="5"/>
      <c r="L4004" s="6"/>
    </row>
    <row r="4005" spans="1:12" ht="15" x14ac:dyDescent="0.2">
      <c r="A4005" t="str">
        <f t="shared" si="189"/>
        <v>44862NCYB Fld 20.625</v>
      </c>
      <c r="B4005" t="str">
        <f t="shared" si="190"/>
        <v>448620.625NCYB Fld 2</v>
      </c>
      <c r="C4005" s="2">
        <v>44862</v>
      </c>
      <c r="D4005" s="3" t="s">
        <v>43</v>
      </c>
      <c r="E4005" s="4">
        <v>0.625</v>
      </c>
      <c r="F4005" s="3" t="s">
        <v>15</v>
      </c>
      <c r="G4005" s="5"/>
      <c r="H4005" s="5"/>
      <c r="I4005" s="5"/>
      <c r="J4005" s="5"/>
      <c r="K4005" s="5"/>
      <c r="L4005" s="6"/>
    </row>
    <row r="4006" spans="1:12" ht="15" x14ac:dyDescent="0.2">
      <c r="A4006" t="str">
        <f t="shared" si="189"/>
        <v>44862NCYB Fld 20.75</v>
      </c>
      <c r="B4006" t="str">
        <f t="shared" si="190"/>
        <v>448620.75NCYB Fld 2</v>
      </c>
      <c r="C4006" s="2">
        <v>44862</v>
      </c>
      <c r="D4006" s="3" t="s">
        <v>43</v>
      </c>
      <c r="E4006" s="4">
        <v>0.75</v>
      </c>
      <c r="F4006" s="3" t="s">
        <v>15</v>
      </c>
      <c r="G4006" s="5"/>
      <c r="H4006" s="5"/>
      <c r="I4006" s="5"/>
      <c r="J4006" s="5"/>
      <c r="K4006" s="5"/>
      <c r="L4006" s="6"/>
    </row>
    <row r="4007" spans="1:12" ht="15" x14ac:dyDescent="0.2">
      <c r="A4007" t="str">
        <f t="shared" si="189"/>
        <v>44862NCYB Fld 30.75</v>
      </c>
      <c r="B4007" t="str">
        <f t="shared" si="190"/>
        <v>448620.75NCYB Fld 3</v>
      </c>
      <c r="C4007" s="2">
        <v>44862</v>
      </c>
      <c r="D4007" s="3" t="s">
        <v>43</v>
      </c>
      <c r="E4007" s="4">
        <v>0.75</v>
      </c>
      <c r="F4007" s="3" t="s">
        <v>16</v>
      </c>
      <c r="G4007" s="5"/>
      <c r="H4007" s="5"/>
      <c r="I4007" s="5"/>
      <c r="J4007" s="5"/>
      <c r="K4007" s="5"/>
      <c r="L4007" s="6"/>
    </row>
    <row r="4008" spans="1:12" ht="15" x14ac:dyDescent="0.2">
      <c r="A4008" t="str">
        <f t="shared" si="189"/>
        <v>44862NCYB Fld 30.833333333333333</v>
      </c>
      <c r="B4008" t="str">
        <f t="shared" si="190"/>
        <v>448620.833333333333333NCYB Fld 3</v>
      </c>
      <c r="C4008" s="2">
        <v>44862</v>
      </c>
      <c r="D4008" s="3" t="s">
        <v>43</v>
      </c>
      <c r="E4008" s="4">
        <v>0.83333333333333337</v>
      </c>
      <c r="F4008" s="3" t="s">
        <v>16</v>
      </c>
      <c r="G4008" s="5"/>
      <c r="H4008" s="5"/>
      <c r="I4008" s="5"/>
      <c r="J4008" s="5"/>
      <c r="K4008" s="5"/>
      <c r="L4008" s="6"/>
    </row>
    <row r="4009" spans="1:12" ht="15" x14ac:dyDescent="0.2">
      <c r="A4009" t="str">
        <f t="shared" si="189"/>
        <v>44862NCYB Fld 40.75</v>
      </c>
      <c r="B4009" t="str">
        <f t="shared" si="190"/>
        <v>448620.75NCYB Fld 4</v>
      </c>
      <c r="C4009" s="2">
        <v>44862</v>
      </c>
      <c r="D4009" s="3" t="s">
        <v>43</v>
      </c>
      <c r="E4009" s="4">
        <v>0.75</v>
      </c>
      <c r="F4009" s="3" t="s">
        <v>17</v>
      </c>
      <c r="G4009" s="5"/>
      <c r="H4009" s="5"/>
      <c r="I4009" s="5"/>
      <c r="J4009" s="5"/>
      <c r="K4009" s="5"/>
      <c r="L4009" s="6"/>
    </row>
    <row r="4010" spans="1:12" ht="15" x14ac:dyDescent="0.2">
      <c r="A4010" t="str">
        <f t="shared" si="189"/>
        <v>44862NCYB Fld 50.75</v>
      </c>
      <c r="B4010" t="str">
        <f t="shared" si="190"/>
        <v>448620.75NCYB Fld 5</v>
      </c>
      <c r="C4010" s="2">
        <v>44862</v>
      </c>
      <c r="D4010" s="3" t="s">
        <v>43</v>
      </c>
      <c r="E4010" s="4">
        <v>0.75</v>
      </c>
      <c r="F4010" s="3" t="s">
        <v>18</v>
      </c>
      <c r="G4010" s="5" t="s">
        <v>14</v>
      </c>
      <c r="H4010" s="5" t="s">
        <v>58</v>
      </c>
      <c r="I4010" s="5" t="s">
        <v>70</v>
      </c>
      <c r="J4010" s="5"/>
      <c r="K4010" s="5"/>
      <c r="L4010" s="6"/>
    </row>
    <row r="4011" spans="1:12" ht="15" x14ac:dyDescent="0.2">
      <c r="A4011" t="str">
        <f t="shared" si="189"/>
        <v>44862NCYB Fld 60.75</v>
      </c>
      <c r="B4011" t="str">
        <f t="shared" si="190"/>
        <v>448620.75NCYB Fld 6</v>
      </c>
      <c r="C4011" s="2">
        <v>44862</v>
      </c>
      <c r="D4011" s="3" t="s">
        <v>43</v>
      </c>
      <c r="E4011" s="4">
        <v>0.75</v>
      </c>
      <c r="F4011" s="3" t="s">
        <v>19</v>
      </c>
      <c r="G4011" s="5"/>
      <c r="H4011" s="5"/>
      <c r="I4011" s="5"/>
      <c r="J4011" s="5"/>
      <c r="K4011" s="5"/>
      <c r="L4011" s="6"/>
    </row>
    <row r="4012" spans="1:12" ht="15" x14ac:dyDescent="0.2">
      <c r="A4012" t="str">
        <f t="shared" si="189"/>
        <v>44862NCYB Fld 70.75</v>
      </c>
      <c r="B4012" t="str">
        <f t="shared" si="190"/>
        <v>448620.75NCYB Fld 7</v>
      </c>
      <c r="C4012" s="2">
        <v>44862</v>
      </c>
      <c r="D4012" s="3" t="s">
        <v>43</v>
      </c>
      <c r="E4012" s="4">
        <v>0.75</v>
      </c>
      <c r="F4012" s="3" t="s">
        <v>20</v>
      </c>
      <c r="G4012" s="5"/>
      <c r="H4012" s="5"/>
      <c r="I4012" s="5"/>
      <c r="J4012" s="5"/>
      <c r="K4012" s="5"/>
      <c r="L4012" s="6"/>
    </row>
    <row r="4013" spans="1:12" ht="15" x14ac:dyDescent="0.2">
      <c r="A4013" t="str">
        <f t="shared" si="189"/>
        <v>44862NCYB Fld 80.75</v>
      </c>
      <c r="B4013" t="str">
        <f t="shared" si="190"/>
        <v>448620.75NCYB Fld 8</v>
      </c>
      <c r="C4013" s="2">
        <v>44862</v>
      </c>
      <c r="D4013" s="3" t="s">
        <v>43</v>
      </c>
      <c r="E4013" s="4">
        <v>0.75</v>
      </c>
      <c r="F4013" s="3" t="s">
        <v>21</v>
      </c>
      <c r="G4013" s="5"/>
      <c r="H4013" s="5"/>
      <c r="I4013" s="5"/>
      <c r="J4013" s="5"/>
      <c r="K4013" s="5"/>
      <c r="L4013" s="6"/>
    </row>
    <row r="4014" spans="1:12" ht="15" x14ac:dyDescent="0.2">
      <c r="A4014" t="str">
        <f t="shared" si="189"/>
        <v>44863NCYB Fld 10.416666666666667</v>
      </c>
      <c r="B4014" t="str">
        <f t="shared" si="190"/>
        <v>448630.416666666666667NCYB Fld 1</v>
      </c>
      <c r="C4014" s="2">
        <v>44863</v>
      </c>
      <c r="D4014" s="3" t="s">
        <v>49</v>
      </c>
      <c r="E4014" s="4">
        <v>0.41666666666666669</v>
      </c>
      <c r="F4014" s="3" t="s">
        <v>12</v>
      </c>
      <c r="G4014" s="5" t="s">
        <v>58</v>
      </c>
      <c r="H4014" s="5" t="s">
        <v>299</v>
      </c>
      <c r="I4014" s="5" t="s">
        <v>258</v>
      </c>
      <c r="J4014" s="5"/>
      <c r="K4014" s="5"/>
      <c r="L4014" s="6"/>
    </row>
    <row r="4015" spans="1:12" ht="15" x14ac:dyDescent="0.2">
      <c r="A4015" t="str">
        <f t="shared" si="189"/>
        <v>44863NCYB Fld 10.520833333333333</v>
      </c>
      <c r="B4015" t="str">
        <f t="shared" si="190"/>
        <v>448630.520833333333333NCYB Fld 1</v>
      </c>
      <c r="C4015" s="2">
        <v>44863</v>
      </c>
      <c r="D4015" s="3" t="s">
        <v>49</v>
      </c>
      <c r="E4015" s="4">
        <v>0.52083333333333337</v>
      </c>
      <c r="F4015" s="3" t="s">
        <v>12</v>
      </c>
      <c r="G4015" s="5"/>
      <c r="H4015" s="5"/>
      <c r="I4015" s="5"/>
      <c r="J4015" s="5"/>
      <c r="K4015" s="5"/>
      <c r="L4015" s="6"/>
    </row>
    <row r="4016" spans="1:12" ht="15" x14ac:dyDescent="0.2">
      <c r="A4016" t="str">
        <f t="shared" si="189"/>
        <v>44863NCYB Fld 10.583333333333333</v>
      </c>
      <c r="B4016" t="str">
        <f t="shared" si="190"/>
        <v>448630.583333333333333NCYB Fld 1</v>
      </c>
      <c r="C4016" s="2">
        <v>44863</v>
      </c>
      <c r="D4016" s="3" t="s">
        <v>49</v>
      </c>
      <c r="E4016" s="4">
        <v>0.58333333333333337</v>
      </c>
      <c r="F4016" s="3" t="s">
        <v>12</v>
      </c>
      <c r="G4016" s="5"/>
      <c r="H4016" s="5"/>
      <c r="I4016" s="5"/>
      <c r="J4016" s="5"/>
      <c r="K4016" s="5"/>
      <c r="L4016" s="6"/>
    </row>
    <row r="4017" spans="1:12" ht="15" x14ac:dyDescent="0.2">
      <c r="A4017" t="str">
        <f t="shared" si="189"/>
        <v>44863NCYB Fld 10.729166666666667</v>
      </c>
      <c r="B4017" t="str">
        <f t="shared" si="190"/>
        <v>448630.729166666666667NCYB Fld 1</v>
      </c>
      <c r="C4017" s="2">
        <v>44863</v>
      </c>
      <c r="D4017" s="3" t="s">
        <v>49</v>
      </c>
      <c r="E4017" s="4">
        <v>0.72916666666666663</v>
      </c>
      <c r="F4017" s="3" t="s">
        <v>12</v>
      </c>
      <c r="G4017" s="5"/>
      <c r="H4017" s="5"/>
      <c r="I4017" s="5"/>
      <c r="J4017" s="5"/>
      <c r="K4017" s="5"/>
      <c r="L4017" s="6"/>
    </row>
    <row r="4018" spans="1:12" ht="15" x14ac:dyDescent="0.2">
      <c r="A4018" t="str">
        <f t="shared" si="189"/>
        <v>44863NCYB Fld 10.833333333333333</v>
      </c>
      <c r="B4018" t="str">
        <f t="shared" si="190"/>
        <v>448630.833333333333333NCYB Fld 1</v>
      </c>
      <c r="C4018" s="2">
        <v>44863</v>
      </c>
      <c r="D4018" s="3" t="s">
        <v>49</v>
      </c>
      <c r="E4018" s="4">
        <v>0.83333333333333337</v>
      </c>
      <c r="F4018" s="3" t="s">
        <v>12</v>
      </c>
      <c r="G4018" s="5"/>
      <c r="H4018" s="5"/>
      <c r="I4018" s="5"/>
      <c r="J4018" s="5"/>
      <c r="K4018" s="5"/>
      <c r="L4018" s="6"/>
    </row>
    <row r="4019" spans="1:12" ht="15" x14ac:dyDescent="0.2">
      <c r="A4019" t="str">
        <f t="shared" si="189"/>
        <v>44863NCYB Fld 20.395833333333333</v>
      </c>
      <c r="B4019" t="str">
        <f t="shared" si="190"/>
        <v>448630.395833333333333NCYB Fld 2</v>
      </c>
      <c r="C4019" s="2">
        <v>44863</v>
      </c>
      <c r="D4019" s="3" t="s">
        <v>49</v>
      </c>
      <c r="E4019" s="4">
        <v>0.39583333333333331</v>
      </c>
      <c r="F4019" s="3" t="s">
        <v>15</v>
      </c>
      <c r="G4019" s="5"/>
      <c r="H4019" s="5"/>
      <c r="I4019" s="5"/>
      <c r="J4019" s="5"/>
      <c r="K4019" s="5"/>
      <c r="L4019" s="6"/>
    </row>
    <row r="4020" spans="1:12" ht="15" x14ac:dyDescent="0.2">
      <c r="A4020" t="str">
        <f t="shared" si="189"/>
        <v>44863NCYB Fld 20.520833333333333</v>
      </c>
      <c r="B4020" t="str">
        <f t="shared" si="190"/>
        <v>448630.520833333333333NCYB Fld 2</v>
      </c>
      <c r="C4020" s="2">
        <v>44863</v>
      </c>
      <c r="D4020" s="3" t="s">
        <v>49</v>
      </c>
      <c r="E4020" s="4">
        <v>0.52083333333333337</v>
      </c>
      <c r="F4020" s="3" t="s">
        <v>15</v>
      </c>
      <c r="G4020" s="5"/>
      <c r="H4020" s="5"/>
      <c r="I4020" s="5"/>
      <c r="J4020" s="5"/>
      <c r="K4020" s="5"/>
      <c r="L4020" s="6"/>
    </row>
    <row r="4021" spans="1:12" ht="15" x14ac:dyDescent="0.2">
      <c r="A4021" t="str">
        <f t="shared" si="189"/>
        <v>44863NCYB Fld 20.625</v>
      </c>
      <c r="B4021" t="str">
        <f t="shared" si="190"/>
        <v>448630.625NCYB Fld 2</v>
      </c>
      <c r="C4021" s="2">
        <v>44863</v>
      </c>
      <c r="D4021" s="3" t="s">
        <v>49</v>
      </c>
      <c r="E4021" s="4">
        <v>0.625</v>
      </c>
      <c r="F4021" s="3" t="s">
        <v>15</v>
      </c>
      <c r="G4021" s="5"/>
      <c r="H4021" s="5"/>
      <c r="I4021" s="5"/>
      <c r="J4021" s="5"/>
      <c r="K4021" s="5"/>
      <c r="L4021" s="6"/>
    </row>
    <row r="4022" spans="1:12" ht="15" x14ac:dyDescent="0.2">
      <c r="A4022" t="str">
        <f t="shared" si="189"/>
        <v>44863NCYB Fld 20.729166666666667</v>
      </c>
      <c r="B4022" t="str">
        <f t="shared" si="190"/>
        <v>448630.729166666666667NCYB Fld 2</v>
      </c>
      <c r="C4022" s="2">
        <v>44863</v>
      </c>
      <c r="D4022" s="3" t="s">
        <v>49</v>
      </c>
      <c r="E4022" s="4">
        <v>0.72916666666666663</v>
      </c>
      <c r="F4022" s="3" t="s">
        <v>15</v>
      </c>
      <c r="G4022" s="5"/>
      <c r="H4022" s="5"/>
      <c r="I4022" s="5"/>
      <c r="J4022" s="5"/>
      <c r="K4022" s="5"/>
      <c r="L4022" s="6"/>
    </row>
    <row r="4023" spans="1:12" ht="15" x14ac:dyDescent="0.2">
      <c r="A4023" t="str">
        <f t="shared" si="189"/>
        <v>44863NCYB Fld 30.458333333333333</v>
      </c>
      <c r="B4023" t="str">
        <f t="shared" si="190"/>
        <v>448630.458333333333333NCYB Fld 3</v>
      </c>
      <c r="C4023" s="2">
        <v>44863</v>
      </c>
      <c r="D4023" s="3" t="s">
        <v>49</v>
      </c>
      <c r="E4023" s="4">
        <v>0.45833333333333331</v>
      </c>
      <c r="F4023" s="3" t="s">
        <v>16</v>
      </c>
      <c r="G4023" s="5"/>
      <c r="H4023" s="5"/>
      <c r="I4023" s="5"/>
      <c r="J4023" s="5"/>
      <c r="K4023" s="5"/>
      <c r="L4023" s="6"/>
    </row>
    <row r="4024" spans="1:12" ht="15" x14ac:dyDescent="0.2">
      <c r="A4024" t="str">
        <f t="shared" si="189"/>
        <v>44863NCYB Fld 30.5625</v>
      </c>
      <c r="B4024" t="str">
        <f t="shared" si="190"/>
        <v>448630.5625NCYB Fld 3</v>
      </c>
      <c r="C4024" s="2">
        <v>44863</v>
      </c>
      <c r="D4024" s="3" t="s">
        <v>49</v>
      </c>
      <c r="E4024" s="4">
        <v>0.5625</v>
      </c>
      <c r="F4024" s="3" t="s">
        <v>16</v>
      </c>
      <c r="G4024" s="5"/>
      <c r="H4024" s="5"/>
      <c r="I4024" s="5"/>
      <c r="J4024" s="5"/>
      <c r="K4024" s="5"/>
      <c r="L4024" s="6"/>
    </row>
    <row r="4025" spans="1:12" ht="15" x14ac:dyDescent="0.2">
      <c r="A4025" t="str">
        <f t="shared" si="189"/>
        <v>44863NCYB Fld 30.666666666666667</v>
      </c>
      <c r="B4025" t="str">
        <f t="shared" si="190"/>
        <v>448630.666666666666667NCYB Fld 3</v>
      </c>
      <c r="C4025" s="2">
        <v>44863</v>
      </c>
      <c r="D4025" s="3" t="s">
        <v>49</v>
      </c>
      <c r="E4025" s="4">
        <v>0.66666666666666663</v>
      </c>
      <c r="F4025" s="3" t="s">
        <v>16</v>
      </c>
      <c r="G4025" s="5"/>
      <c r="H4025" s="5"/>
      <c r="I4025" s="5"/>
      <c r="J4025" s="5"/>
      <c r="K4025" s="5"/>
      <c r="L4025" s="6"/>
    </row>
    <row r="4026" spans="1:12" ht="15" x14ac:dyDescent="0.2">
      <c r="A4026" t="str">
        <f t="shared" si="189"/>
        <v>44863NCYB Fld 30.6875</v>
      </c>
      <c r="B4026" t="str">
        <f t="shared" si="190"/>
        <v>448630.6875NCYB Fld 3</v>
      </c>
      <c r="C4026" s="2">
        <v>44863</v>
      </c>
      <c r="D4026" s="3" t="s">
        <v>49</v>
      </c>
      <c r="E4026" s="4">
        <v>0.6875</v>
      </c>
      <c r="F4026" s="3" t="s">
        <v>16</v>
      </c>
      <c r="G4026" s="5"/>
      <c r="H4026" s="5"/>
      <c r="I4026" s="5"/>
      <c r="J4026" s="5"/>
      <c r="K4026" s="5"/>
      <c r="L4026" s="6"/>
    </row>
    <row r="4027" spans="1:12" ht="15" x14ac:dyDescent="0.2">
      <c r="A4027" t="str">
        <f t="shared" si="189"/>
        <v>44863NCYB Fld 30.791666666666667</v>
      </c>
      <c r="B4027" t="str">
        <f t="shared" si="190"/>
        <v>448630.791666666666667NCYB Fld 3</v>
      </c>
      <c r="C4027" s="2">
        <v>44863</v>
      </c>
      <c r="D4027" s="3" t="s">
        <v>49</v>
      </c>
      <c r="E4027" s="4">
        <v>0.79166666666666663</v>
      </c>
      <c r="F4027" s="3" t="s">
        <v>16</v>
      </c>
      <c r="G4027" s="5"/>
      <c r="H4027" s="5"/>
      <c r="I4027" s="5"/>
      <c r="J4027" s="5"/>
      <c r="K4027" s="5"/>
      <c r="L4027" s="6"/>
    </row>
    <row r="4028" spans="1:12" ht="15" x14ac:dyDescent="0.2">
      <c r="A4028" t="str">
        <f t="shared" si="189"/>
        <v>44863NCYB Fld 40.395833333333333</v>
      </c>
      <c r="B4028" t="str">
        <f t="shared" si="190"/>
        <v>448630.395833333333333NCYB Fld 4</v>
      </c>
      <c r="C4028" s="2">
        <v>44863</v>
      </c>
      <c r="D4028" s="3" t="s">
        <v>49</v>
      </c>
      <c r="E4028" s="4">
        <v>0.39583333333333331</v>
      </c>
      <c r="F4028" s="3" t="s">
        <v>17</v>
      </c>
      <c r="G4028" s="5"/>
      <c r="H4028" s="5"/>
      <c r="I4028" s="5"/>
      <c r="J4028" s="5"/>
      <c r="K4028" s="5"/>
      <c r="L4028" s="6"/>
    </row>
    <row r="4029" spans="1:12" ht="15" x14ac:dyDescent="0.2">
      <c r="A4029" t="str">
        <f t="shared" si="189"/>
        <v>44863NCYB Fld 40.479166666666667</v>
      </c>
      <c r="B4029" t="str">
        <f t="shared" si="190"/>
        <v>448630.479166666666667NCYB Fld 4</v>
      </c>
      <c r="C4029" s="2">
        <v>44863</v>
      </c>
      <c r="D4029" s="3" t="s">
        <v>49</v>
      </c>
      <c r="E4029" s="4">
        <v>0.47916666666666669</v>
      </c>
      <c r="F4029" s="3" t="s">
        <v>17</v>
      </c>
      <c r="G4029" s="5"/>
      <c r="H4029" s="5"/>
      <c r="I4029" s="5"/>
      <c r="J4029" s="5"/>
      <c r="K4029" s="5"/>
      <c r="L4029" s="6"/>
    </row>
    <row r="4030" spans="1:12" ht="15" x14ac:dyDescent="0.2">
      <c r="A4030" t="str">
        <f t="shared" si="189"/>
        <v>44863NCYB Fld 40.583333333333333</v>
      </c>
      <c r="B4030" t="str">
        <f t="shared" si="190"/>
        <v>448630.583333333333333NCYB Fld 4</v>
      </c>
      <c r="C4030" s="2">
        <v>44863</v>
      </c>
      <c r="D4030" s="3" t="s">
        <v>49</v>
      </c>
      <c r="E4030" s="4">
        <v>0.58333333333333337</v>
      </c>
      <c r="F4030" s="3" t="s">
        <v>17</v>
      </c>
      <c r="G4030" s="5"/>
      <c r="H4030" s="5"/>
      <c r="I4030" s="5"/>
      <c r="J4030" s="5"/>
      <c r="K4030" s="5"/>
      <c r="L4030" s="6"/>
    </row>
    <row r="4031" spans="1:12" ht="15" x14ac:dyDescent="0.2">
      <c r="A4031" t="str">
        <f t="shared" si="189"/>
        <v>44863NCYB Fld 40.6875</v>
      </c>
      <c r="B4031" t="str">
        <f t="shared" si="190"/>
        <v>448630.6875NCYB Fld 4</v>
      </c>
      <c r="C4031" s="2">
        <v>44863</v>
      </c>
      <c r="D4031" s="3" t="s">
        <v>49</v>
      </c>
      <c r="E4031" s="4">
        <v>0.6875</v>
      </c>
      <c r="F4031" s="3" t="s">
        <v>17</v>
      </c>
      <c r="G4031" s="5"/>
      <c r="H4031" s="5"/>
      <c r="I4031" s="5"/>
      <c r="J4031" s="5"/>
      <c r="K4031" s="5"/>
      <c r="L4031" s="6"/>
    </row>
    <row r="4032" spans="1:12" ht="15" x14ac:dyDescent="0.2">
      <c r="A4032" t="str">
        <f t="shared" si="189"/>
        <v>44863NCYB Fld 50.458333333333333</v>
      </c>
      <c r="B4032" t="str">
        <f t="shared" si="190"/>
        <v>448630.458333333333333NCYB Fld 5</v>
      </c>
      <c r="C4032" s="2">
        <v>44863</v>
      </c>
      <c r="D4032" s="3" t="s">
        <v>49</v>
      </c>
      <c r="E4032" s="4">
        <v>0.45833333333333331</v>
      </c>
      <c r="F4032" s="3" t="s">
        <v>18</v>
      </c>
      <c r="G4032" s="5"/>
      <c r="H4032" s="5"/>
      <c r="I4032" s="5"/>
      <c r="J4032" s="5"/>
      <c r="K4032" s="5"/>
      <c r="L4032" s="6"/>
    </row>
    <row r="4033" spans="1:12 16383:16384" ht="15" x14ac:dyDescent="0.2">
      <c r="A4033" t="str">
        <f t="shared" si="189"/>
        <v>44863NCYB Fld 50.541666666666667</v>
      </c>
      <c r="B4033" t="str">
        <f t="shared" si="190"/>
        <v>448630.541666666666667NCYB Fld 5</v>
      </c>
      <c r="C4033" s="2">
        <v>44863</v>
      </c>
      <c r="D4033" s="3" t="s">
        <v>49</v>
      </c>
      <c r="E4033" s="4">
        <v>0.54166666666666663</v>
      </c>
      <c r="F4033" s="3" t="s">
        <v>18</v>
      </c>
      <c r="G4033" s="5"/>
      <c r="H4033" s="5"/>
      <c r="I4033" s="5"/>
      <c r="J4033" s="5"/>
      <c r="K4033" s="5"/>
      <c r="L4033" s="6"/>
    </row>
    <row r="4034" spans="1:12 16383:16384" ht="15" x14ac:dyDescent="0.2">
      <c r="A4034" t="str">
        <f t="shared" si="189"/>
        <v>44863NCYB Fld 50.645833333333333</v>
      </c>
      <c r="B4034" t="str">
        <f t="shared" si="190"/>
        <v>448630.645833333333333NCYB Fld 5</v>
      </c>
      <c r="C4034" s="2">
        <v>44863</v>
      </c>
      <c r="D4034" s="3" t="s">
        <v>49</v>
      </c>
      <c r="E4034" s="4">
        <v>0.64583333333333337</v>
      </c>
      <c r="F4034" s="3" t="s">
        <v>18</v>
      </c>
      <c r="G4034" s="5"/>
      <c r="H4034" s="5"/>
      <c r="I4034" s="5"/>
      <c r="J4034" s="5"/>
      <c r="K4034" s="5"/>
      <c r="L4034" s="6"/>
    </row>
    <row r="4035" spans="1:12 16383:16384" ht="15" x14ac:dyDescent="0.2">
      <c r="A4035" t="str">
        <f t="shared" si="189"/>
        <v>44863NCYB Fld 50.6875</v>
      </c>
      <c r="B4035" t="str">
        <f t="shared" si="190"/>
        <v>448630.6875NCYB Fld 5</v>
      </c>
      <c r="C4035" s="2">
        <v>44863</v>
      </c>
      <c r="D4035" s="3" t="s">
        <v>49</v>
      </c>
      <c r="E4035" s="4">
        <v>0.6875</v>
      </c>
      <c r="F4035" s="3" t="s">
        <v>18</v>
      </c>
      <c r="G4035" s="5"/>
      <c r="H4035" s="5"/>
      <c r="I4035" s="5"/>
      <c r="J4035" s="5"/>
      <c r="K4035" s="5"/>
      <c r="L4035" s="6"/>
    </row>
    <row r="4036" spans="1:12 16383:16384" ht="15" x14ac:dyDescent="0.2">
      <c r="A4036" t="str">
        <f t="shared" si="189"/>
        <v>44863NCYB Fld 60.416666666666667</v>
      </c>
      <c r="B4036" t="str">
        <f t="shared" si="190"/>
        <v>448630.416666666666667NCYB Fld 6</v>
      </c>
      <c r="C4036" s="2">
        <v>44863</v>
      </c>
      <c r="D4036" s="3" t="s">
        <v>49</v>
      </c>
      <c r="E4036" s="4">
        <v>0.41666666666666669</v>
      </c>
      <c r="F4036" s="3" t="s">
        <v>19</v>
      </c>
      <c r="G4036" s="5" t="s">
        <v>412</v>
      </c>
      <c r="H4036" s="5" t="s">
        <v>416</v>
      </c>
      <c r="I4036" s="5" t="s">
        <v>413</v>
      </c>
      <c r="J4036" s="5"/>
      <c r="K4036" s="5"/>
      <c r="L4036" s="6"/>
    </row>
    <row r="4037" spans="1:12 16383:16384" ht="15" x14ac:dyDescent="0.2">
      <c r="A4037" t="str">
        <f t="shared" si="189"/>
        <v>44863NCYB Fld 60.479166666666667</v>
      </c>
      <c r="B4037" t="str">
        <f t="shared" si="190"/>
        <v>448630.479166666666667NCYB Fld 6</v>
      </c>
      <c r="C4037" s="2">
        <v>44863</v>
      </c>
      <c r="D4037" s="3" t="s">
        <v>49</v>
      </c>
      <c r="E4037" s="4">
        <v>0.47916666666666669</v>
      </c>
      <c r="F4037" s="3" t="s">
        <v>19</v>
      </c>
      <c r="G4037" s="5"/>
      <c r="H4037" s="5"/>
      <c r="I4037" s="5"/>
      <c r="J4037" s="5"/>
      <c r="K4037" s="5"/>
      <c r="L4037" s="6"/>
    </row>
    <row r="4038" spans="1:12 16383:16384" ht="15" x14ac:dyDescent="0.2">
      <c r="A4038" t="str">
        <f t="shared" si="189"/>
        <v>44863NCYB Fld 60.583333333333333</v>
      </c>
      <c r="B4038" t="str">
        <f t="shared" si="190"/>
        <v>448630.583333333333333NCYB Fld 6</v>
      </c>
      <c r="C4038" s="2">
        <v>44863</v>
      </c>
      <c r="D4038" s="3" t="s">
        <v>49</v>
      </c>
      <c r="E4038" s="4">
        <v>0.58333333333333337</v>
      </c>
      <c r="F4038" s="3" t="s">
        <v>19</v>
      </c>
      <c r="G4038" s="5"/>
      <c r="H4038" s="5"/>
      <c r="I4038" s="5"/>
      <c r="J4038" s="5"/>
      <c r="K4038" s="5"/>
      <c r="L4038" s="6"/>
    </row>
    <row r="4039" spans="1:12 16383:16384" ht="15" x14ac:dyDescent="0.2">
      <c r="A4039" t="str">
        <f t="shared" ref="A4039:A4064" si="191">+C4039&amp;F4039&amp;E4039</f>
        <v>44863NCYB Fld 60.6875</v>
      </c>
      <c r="B4039" t="str">
        <f t="shared" ref="B4039:B4064" si="192">C4039&amp;E4039&amp;F4039</f>
        <v>448630.6875NCYB Fld 6</v>
      </c>
      <c r="C4039" s="2">
        <v>44863</v>
      </c>
      <c r="D4039" s="3" t="s">
        <v>49</v>
      </c>
      <c r="E4039" s="4">
        <v>0.6875</v>
      </c>
      <c r="F4039" s="3" t="s">
        <v>19</v>
      </c>
      <c r="G4039" s="5"/>
      <c r="H4039" s="5"/>
      <c r="I4039" s="5"/>
      <c r="J4039" s="5"/>
      <c r="K4039" s="5"/>
      <c r="L4039" s="6"/>
    </row>
    <row r="4040" spans="1:12 16383:16384" ht="15" x14ac:dyDescent="0.2">
      <c r="A4040" t="str">
        <f t="shared" si="191"/>
        <v>44863NCYB Fld 70.416666666666667</v>
      </c>
      <c r="B4040" t="str">
        <f t="shared" si="192"/>
        <v>448630.416666666666667NCYB Fld 7</v>
      </c>
      <c r="C4040" s="2">
        <v>44863</v>
      </c>
      <c r="D4040" s="3" t="s">
        <v>49</v>
      </c>
      <c r="E4040" s="4">
        <v>0.41666666666666669</v>
      </c>
      <c r="F4040" s="3" t="s">
        <v>20</v>
      </c>
      <c r="G4040" s="5" t="s">
        <v>412</v>
      </c>
      <c r="H4040" s="5" t="s">
        <v>414</v>
      </c>
      <c r="I4040" s="5" t="s">
        <v>415</v>
      </c>
      <c r="J4040" s="5"/>
      <c r="K4040" s="5"/>
      <c r="L4040" s="6"/>
    </row>
    <row r="4041" spans="1:12 16383:16384" ht="15" x14ac:dyDescent="0.2">
      <c r="A4041" t="str">
        <f t="shared" si="191"/>
        <v>44863NCYB Fld 70.479166666666667</v>
      </c>
      <c r="B4041" t="str">
        <f t="shared" si="192"/>
        <v>448630.479166666666667NCYB Fld 7</v>
      </c>
      <c r="C4041" s="2">
        <v>44863</v>
      </c>
      <c r="D4041" s="3" t="s">
        <v>49</v>
      </c>
      <c r="E4041" s="4">
        <v>0.47916666666666669</v>
      </c>
      <c r="F4041" s="3" t="s">
        <v>20</v>
      </c>
      <c r="G4041" s="5"/>
      <c r="H4041" s="5"/>
      <c r="I4041" s="5"/>
      <c r="J4041" s="5"/>
      <c r="K4041" s="5"/>
      <c r="L4041" s="6"/>
    </row>
    <row r="4042" spans="1:12 16383:16384" ht="15" x14ac:dyDescent="0.2">
      <c r="A4042" t="str">
        <f t="shared" si="191"/>
        <v>44863NCYB Fld 70.583333333333333</v>
      </c>
      <c r="B4042" t="str">
        <f t="shared" si="192"/>
        <v>448630.583333333333333NCYB Fld 7</v>
      </c>
      <c r="C4042" s="2">
        <v>44863</v>
      </c>
      <c r="D4042" s="3" t="s">
        <v>49</v>
      </c>
      <c r="E4042" s="4">
        <v>0.58333333333333337</v>
      </c>
      <c r="F4042" s="3" t="s">
        <v>20</v>
      </c>
      <c r="G4042" s="5"/>
      <c r="H4042" s="5"/>
      <c r="I4042" s="5"/>
      <c r="J4042" s="5"/>
      <c r="K4042" s="5"/>
      <c r="L4042" s="6"/>
    </row>
    <row r="4043" spans="1:12 16383:16384" ht="15" x14ac:dyDescent="0.2">
      <c r="A4043" t="str">
        <f t="shared" si="191"/>
        <v>44863NCYB Fld 70.708333333333333</v>
      </c>
      <c r="B4043" t="str">
        <f t="shared" si="192"/>
        <v>448630.708333333333333NCYB Fld 7</v>
      </c>
      <c r="C4043" s="2">
        <v>44863</v>
      </c>
      <c r="D4043" s="3" t="s">
        <v>49</v>
      </c>
      <c r="E4043" s="4">
        <v>0.70833333333333337</v>
      </c>
      <c r="F4043" s="3" t="s">
        <v>20</v>
      </c>
      <c r="G4043" s="5"/>
      <c r="H4043" s="5"/>
      <c r="I4043" s="5"/>
      <c r="J4043" s="5"/>
      <c r="K4043" s="5"/>
      <c r="L4043" s="6"/>
    </row>
    <row r="4044" spans="1:12 16383:16384" ht="15" x14ac:dyDescent="0.2">
      <c r="A4044" t="str">
        <f t="shared" si="191"/>
        <v>44863NCYB Fld 80.416666666666667</v>
      </c>
      <c r="B4044" t="str">
        <f t="shared" si="192"/>
        <v>448630.416666666666667NCYB Fld 8</v>
      </c>
      <c r="C4044" s="2">
        <v>44863</v>
      </c>
      <c r="D4044" s="3" t="s">
        <v>49</v>
      </c>
      <c r="E4044" s="4">
        <v>0.41666666666666669</v>
      </c>
      <c r="F4044" s="3" t="s">
        <v>21</v>
      </c>
      <c r="G4044" s="5"/>
      <c r="H4044" s="5"/>
      <c r="I4044" s="5"/>
      <c r="J4044" s="5"/>
      <c r="K4044" s="5"/>
      <c r="L4044" s="6"/>
    </row>
    <row r="4045" spans="1:12 16383:16384" ht="15" x14ac:dyDescent="0.2">
      <c r="A4045" t="str">
        <f t="shared" si="191"/>
        <v>44863NCYB Fld 80.479166666666667</v>
      </c>
      <c r="B4045" t="str">
        <f t="shared" si="192"/>
        <v>448630.479166666666667NCYB Fld 8</v>
      </c>
      <c r="C4045" s="2">
        <v>44863</v>
      </c>
      <c r="D4045" s="3" t="s">
        <v>49</v>
      </c>
      <c r="E4045" s="4">
        <v>0.47916666666666669</v>
      </c>
      <c r="F4045" s="3" t="s">
        <v>21</v>
      </c>
      <c r="G4045" s="5"/>
      <c r="H4045" s="5"/>
      <c r="I4045" s="5"/>
      <c r="J4045" s="5"/>
      <c r="K4045" s="5"/>
      <c r="L4045" s="6"/>
    </row>
    <row r="4046" spans="1:12 16383:16384" ht="15" x14ac:dyDescent="0.2">
      <c r="A4046" t="str">
        <f t="shared" si="191"/>
        <v>44863NCYB Fld 80.583333333333333</v>
      </c>
      <c r="B4046" t="str">
        <f t="shared" si="192"/>
        <v>448630.583333333333333NCYB Fld 8</v>
      </c>
      <c r="C4046" s="2">
        <v>44863</v>
      </c>
      <c r="D4046" s="3" t="s">
        <v>49</v>
      </c>
      <c r="E4046" s="4">
        <v>0.58333333333333337</v>
      </c>
      <c r="F4046" s="3" t="s">
        <v>21</v>
      </c>
      <c r="G4046" s="5"/>
      <c r="H4046" s="5"/>
      <c r="I4046" s="5"/>
      <c r="J4046" s="5"/>
      <c r="K4046" s="5"/>
      <c r="L4046" s="6"/>
    </row>
    <row r="4047" spans="1:12 16383:16384" ht="15" x14ac:dyDescent="0.2">
      <c r="A4047" t="str">
        <f t="shared" si="191"/>
        <v>44863NCYB Fld 80.6875</v>
      </c>
      <c r="B4047" t="str">
        <f t="shared" si="192"/>
        <v>448630.6875NCYB Fld 8</v>
      </c>
      <c r="C4047" s="2">
        <v>44863</v>
      </c>
      <c r="D4047" s="3" t="s">
        <v>49</v>
      </c>
      <c r="E4047" s="4">
        <v>0.6875</v>
      </c>
      <c r="F4047" s="3" t="s">
        <v>21</v>
      </c>
      <c r="G4047" s="5"/>
      <c r="H4047" s="5"/>
      <c r="I4047" s="5"/>
      <c r="J4047" s="5"/>
      <c r="K4047" s="5"/>
      <c r="L4047" s="6"/>
    </row>
    <row r="4048" spans="1:12 16383:16384" ht="15" x14ac:dyDescent="0.2">
      <c r="A4048" s="2" t="str">
        <f t="shared" si="191"/>
        <v>44864NCYB Fld 10.416666666666667</v>
      </c>
      <c r="B4048" s="3" t="str">
        <f t="shared" si="192"/>
        <v>448640.416666666666667NCYB Fld 1</v>
      </c>
      <c r="C4048" s="2">
        <v>44864</v>
      </c>
      <c r="D4048" s="3" t="s">
        <v>50</v>
      </c>
      <c r="E4048" s="4">
        <v>0.41666666666666669</v>
      </c>
      <c r="F4048" s="5" t="s">
        <v>12</v>
      </c>
      <c r="G4048" s="5" t="s">
        <v>58</v>
      </c>
      <c r="H4048" s="5" t="s">
        <v>76</v>
      </c>
      <c r="I4048" s="5" t="s">
        <v>258</v>
      </c>
      <c r="J4048" s="6"/>
      <c r="K4048" s="5"/>
      <c r="L4048" s="6"/>
      <c r="XFC4048" s="2"/>
      <c r="XFD4048" s="3"/>
    </row>
    <row r="4049" spans="1:12 16383:16384" ht="15" x14ac:dyDescent="0.2">
      <c r="A4049" s="2"/>
      <c r="B4049" s="3"/>
      <c r="C4049" s="2">
        <v>44864</v>
      </c>
      <c r="D4049" s="3" t="s">
        <v>50</v>
      </c>
      <c r="E4049" s="4">
        <v>0.52083333333333337</v>
      </c>
      <c r="F4049" s="5" t="s">
        <v>12</v>
      </c>
      <c r="G4049" s="5"/>
      <c r="H4049" s="5"/>
      <c r="I4049" s="5"/>
      <c r="J4049" s="6"/>
      <c r="K4049" s="5"/>
      <c r="L4049" s="6"/>
      <c r="XFC4049" s="2"/>
      <c r="XFD4049" s="3"/>
    </row>
    <row r="4050" spans="1:12 16383:16384" ht="15" x14ac:dyDescent="0.2">
      <c r="A4050" s="2"/>
      <c r="B4050" s="3"/>
      <c r="C4050" s="2">
        <v>44864</v>
      </c>
      <c r="D4050" s="3" t="s">
        <v>50</v>
      </c>
      <c r="E4050" s="4">
        <v>0.58333333333333337</v>
      </c>
      <c r="F4050" s="5" t="s">
        <v>12</v>
      </c>
      <c r="G4050" s="5"/>
      <c r="H4050" s="5"/>
      <c r="I4050" s="5"/>
      <c r="J4050" s="6"/>
      <c r="K4050" s="5"/>
      <c r="L4050" s="6"/>
      <c r="XFC4050" s="2"/>
      <c r="XFD4050" s="3"/>
    </row>
    <row r="4051" spans="1:12 16383:16384" ht="15" x14ac:dyDescent="0.2">
      <c r="A4051" s="2"/>
      <c r="B4051" s="3"/>
      <c r="C4051" s="2">
        <v>44864</v>
      </c>
      <c r="D4051" s="3" t="s">
        <v>50</v>
      </c>
      <c r="E4051" s="4">
        <v>0.72916666666666663</v>
      </c>
      <c r="F4051" s="5" t="s">
        <v>12</v>
      </c>
      <c r="G4051" s="5"/>
      <c r="H4051" s="5"/>
      <c r="I4051" s="5"/>
      <c r="J4051" s="6"/>
      <c r="K4051" s="5"/>
      <c r="L4051" s="6"/>
      <c r="XFC4051" s="2"/>
      <c r="XFD4051" s="3"/>
    </row>
    <row r="4052" spans="1:12 16383:16384" ht="15" x14ac:dyDescent="0.2">
      <c r="A4052" s="2"/>
      <c r="B4052" s="3"/>
      <c r="C4052" s="2">
        <v>44864</v>
      </c>
      <c r="D4052" s="3" t="s">
        <v>50</v>
      </c>
      <c r="E4052" s="4">
        <v>0.83333333333333337</v>
      </c>
      <c r="F4052" s="5" t="s">
        <v>12</v>
      </c>
      <c r="G4052" s="5"/>
      <c r="H4052" s="5"/>
      <c r="I4052" s="5"/>
      <c r="J4052" s="6"/>
      <c r="K4052" s="5"/>
      <c r="L4052" s="6"/>
      <c r="XFC4052" s="2"/>
      <c r="XFD4052" s="3"/>
    </row>
    <row r="4053" spans="1:12 16383:16384" ht="15" x14ac:dyDescent="0.2">
      <c r="A4053" s="2"/>
      <c r="B4053" s="3"/>
      <c r="C4053" s="2">
        <v>44864</v>
      </c>
      <c r="D4053" s="3" t="s">
        <v>50</v>
      </c>
      <c r="E4053" s="4">
        <v>0.41666666666666669</v>
      </c>
      <c r="F4053" s="5" t="s">
        <v>15</v>
      </c>
      <c r="G4053" s="5" t="s">
        <v>58</v>
      </c>
      <c r="H4053" s="5" t="s">
        <v>39</v>
      </c>
      <c r="I4053" s="5" t="s">
        <v>280</v>
      </c>
      <c r="J4053" s="6"/>
      <c r="K4053" s="5"/>
      <c r="L4053" s="6"/>
      <c r="XFC4053" s="2"/>
      <c r="XFD4053" s="3"/>
    </row>
    <row r="4054" spans="1:12 16383:16384" ht="15" x14ac:dyDescent="0.2">
      <c r="A4054" s="2"/>
      <c r="B4054" s="3"/>
      <c r="C4054" s="2">
        <v>44864</v>
      </c>
      <c r="D4054" s="3" t="s">
        <v>50</v>
      </c>
      <c r="E4054" s="4">
        <v>0.52083333333333337</v>
      </c>
      <c r="F4054" s="5" t="s">
        <v>15</v>
      </c>
      <c r="G4054" s="5"/>
      <c r="H4054" s="5"/>
      <c r="I4054" s="5"/>
      <c r="J4054" s="6"/>
      <c r="K4054" s="5"/>
      <c r="L4054" s="6"/>
      <c r="XFC4054" s="2"/>
      <c r="XFD4054" s="3"/>
    </row>
    <row r="4055" spans="1:12 16383:16384" ht="15" x14ac:dyDescent="0.2">
      <c r="A4055" s="2"/>
      <c r="B4055" s="3"/>
      <c r="C4055" s="2">
        <v>44864</v>
      </c>
      <c r="D4055" s="3" t="s">
        <v>50</v>
      </c>
      <c r="E4055" s="4">
        <v>0.625</v>
      </c>
      <c r="F4055" s="5" t="s">
        <v>15</v>
      </c>
      <c r="G4055" s="5"/>
      <c r="H4055" s="5"/>
      <c r="I4055" s="5"/>
      <c r="J4055" s="6"/>
      <c r="K4055" s="5"/>
      <c r="L4055" s="6"/>
      <c r="XFC4055" s="2"/>
      <c r="XFD4055" s="3"/>
    </row>
    <row r="4056" spans="1:12 16383:16384" ht="15" x14ac:dyDescent="0.2">
      <c r="A4056" s="2"/>
      <c r="B4056" s="3"/>
      <c r="C4056" s="2">
        <v>44864</v>
      </c>
      <c r="D4056" s="3" t="s">
        <v>50</v>
      </c>
      <c r="E4056" s="4">
        <v>0.72916666666666663</v>
      </c>
      <c r="F4056" s="5" t="s">
        <v>15</v>
      </c>
      <c r="G4056" s="5"/>
      <c r="H4056" s="5"/>
      <c r="I4056" s="5"/>
      <c r="J4056" s="6"/>
      <c r="K4056" s="5"/>
      <c r="L4056" s="6"/>
      <c r="XFC4056" s="2"/>
      <c r="XFD4056" s="3"/>
    </row>
    <row r="4057" spans="1:12 16383:16384" ht="15" x14ac:dyDescent="0.2">
      <c r="A4057" s="2"/>
      <c r="B4057" s="3"/>
      <c r="C4057" s="2">
        <v>44864</v>
      </c>
      <c r="D4057" s="3" t="s">
        <v>50</v>
      </c>
      <c r="E4057" s="4">
        <v>0.45833333333333331</v>
      </c>
      <c r="F4057" s="5" t="s">
        <v>16</v>
      </c>
      <c r="G4057" s="5"/>
      <c r="H4057" s="5"/>
      <c r="I4057" s="5"/>
      <c r="J4057" s="6"/>
      <c r="K4057" s="5"/>
      <c r="L4057" s="6"/>
      <c r="XFC4057" s="2"/>
      <c r="XFD4057" s="3"/>
    </row>
    <row r="4058" spans="1:12 16383:16384" ht="15" x14ac:dyDescent="0.2">
      <c r="A4058" s="2"/>
      <c r="B4058" s="3"/>
      <c r="C4058" s="2">
        <v>44864</v>
      </c>
      <c r="D4058" s="3" t="s">
        <v>50</v>
      </c>
      <c r="E4058" s="4">
        <v>0.5625</v>
      </c>
      <c r="F4058" s="5" t="s">
        <v>16</v>
      </c>
      <c r="G4058" s="5"/>
      <c r="H4058" s="5"/>
      <c r="I4058" s="5"/>
      <c r="J4058" s="6"/>
      <c r="K4058" s="5"/>
      <c r="L4058" s="6"/>
      <c r="XFC4058" s="2"/>
      <c r="XFD4058" s="3"/>
    </row>
    <row r="4059" spans="1:12 16383:16384" ht="15" x14ac:dyDescent="0.2">
      <c r="A4059" s="2"/>
      <c r="B4059" s="3"/>
      <c r="C4059" s="2">
        <v>44864</v>
      </c>
      <c r="D4059" s="3" t="s">
        <v>50</v>
      </c>
      <c r="E4059" s="4">
        <v>0.66666666666666663</v>
      </c>
      <c r="F4059" s="5" t="s">
        <v>16</v>
      </c>
      <c r="G4059" s="5"/>
      <c r="H4059" s="5"/>
      <c r="I4059" s="5"/>
      <c r="J4059" s="6"/>
      <c r="K4059" s="5"/>
      <c r="L4059" s="6"/>
      <c r="XFC4059" s="2"/>
      <c r="XFD4059" s="3"/>
    </row>
    <row r="4060" spans="1:12 16383:16384" ht="15" x14ac:dyDescent="0.2">
      <c r="A4060" s="2"/>
      <c r="B4060" s="3"/>
      <c r="C4060" s="2">
        <v>44864</v>
      </c>
      <c r="D4060" s="3" t="s">
        <v>50</v>
      </c>
      <c r="E4060" s="4">
        <v>0.6875</v>
      </c>
      <c r="F4060" s="5" t="s">
        <v>16</v>
      </c>
      <c r="G4060" s="5"/>
      <c r="H4060" s="5"/>
      <c r="I4060" s="5"/>
      <c r="J4060" s="6"/>
      <c r="K4060" s="5"/>
      <c r="L4060" s="6"/>
      <c r="XFC4060" s="2"/>
      <c r="XFD4060" s="3"/>
    </row>
    <row r="4061" spans="1:12 16383:16384" ht="15" x14ac:dyDescent="0.2">
      <c r="A4061" s="2"/>
      <c r="B4061" s="3"/>
      <c r="C4061" s="2">
        <v>44864</v>
      </c>
      <c r="D4061" s="3" t="s">
        <v>50</v>
      </c>
      <c r="E4061" s="4">
        <v>0.79166666666666663</v>
      </c>
      <c r="F4061" s="5" t="s">
        <v>16</v>
      </c>
      <c r="G4061" s="5"/>
      <c r="H4061" s="5"/>
      <c r="I4061" s="5"/>
      <c r="J4061" s="6"/>
      <c r="K4061" s="5"/>
      <c r="L4061" s="6"/>
      <c r="XFC4061" s="2"/>
      <c r="XFD4061" s="3"/>
    </row>
    <row r="4062" spans="1:12 16383:16384" ht="15" x14ac:dyDescent="0.2">
      <c r="A4062" s="2"/>
      <c r="B4062" s="3"/>
      <c r="C4062" s="2">
        <v>44864</v>
      </c>
      <c r="D4062" s="3" t="s">
        <v>50</v>
      </c>
      <c r="E4062" s="4">
        <v>0.39583333333333331</v>
      </c>
      <c r="F4062" s="5" t="s">
        <v>17</v>
      </c>
      <c r="G4062" s="5"/>
      <c r="H4062" s="5"/>
      <c r="I4062" s="5"/>
      <c r="J4062" s="6"/>
      <c r="K4062" s="5"/>
      <c r="L4062" s="6"/>
      <c r="XFC4062" s="2"/>
      <c r="XFD4062" s="3"/>
    </row>
    <row r="4063" spans="1:12 16383:16384" ht="15" x14ac:dyDescent="0.2">
      <c r="A4063" s="2"/>
      <c r="B4063" s="3"/>
      <c r="C4063" s="2">
        <v>44864</v>
      </c>
      <c r="D4063" s="3" t="s">
        <v>50</v>
      </c>
      <c r="E4063" s="4">
        <v>0.47916666666666669</v>
      </c>
      <c r="F4063" s="5" t="s">
        <v>17</v>
      </c>
      <c r="G4063" s="5"/>
      <c r="H4063" s="5"/>
      <c r="I4063" s="5"/>
      <c r="J4063" s="6"/>
      <c r="K4063" s="5"/>
      <c r="L4063" s="6"/>
      <c r="XFC4063" s="2"/>
      <c r="XFD4063" s="3"/>
    </row>
    <row r="4064" spans="1:12 16383:16384" ht="15" x14ac:dyDescent="0.2">
      <c r="A4064" s="2"/>
      <c r="B4064" s="3"/>
      <c r="C4064" s="2">
        <v>44864</v>
      </c>
      <c r="D4064" s="3" t="s">
        <v>50</v>
      </c>
      <c r="E4064" s="4">
        <v>0.58333333333333337</v>
      </c>
      <c r="F4064" s="5" t="s">
        <v>17</v>
      </c>
      <c r="G4064" s="5"/>
      <c r="H4064" s="5"/>
      <c r="I4064" s="5"/>
      <c r="J4064" s="6"/>
      <c r="K4064" s="5"/>
      <c r="L4064" s="6"/>
      <c r="XFC4064" s="2"/>
      <c r="XFD4064" s="3"/>
    </row>
    <row r="4065" spans="1:12 16383:16384" ht="15" x14ac:dyDescent="0.2">
      <c r="A4065" s="2"/>
      <c r="B4065" s="3"/>
      <c r="C4065" s="2">
        <v>44864</v>
      </c>
      <c r="D4065" s="3" t="s">
        <v>50</v>
      </c>
      <c r="E4065" s="4">
        <v>0.6875</v>
      </c>
      <c r="F4065" s="5" t="s">
        <v>17</v>
      </c>
      <c r="G4065" s="5"/>
      <c r="H4065" s="5"/>
      <c r="I4065" s="5"/>
      <c r="J4065" s="6"/>
      <c r="K4065" s="5"/>
      <c r="L4065" s="6"/>
      <c r="XFC4065" s="2"/>
      <c r="XFD4065" s="3"/>
    </row>
    <row r="4066" spans="1:12 16383:16384" ht="15" x14ac:dyDescent="0.2">
      <c r="A4066" s="2"/>
      <c r="B4066" s="3"/>
      <c r="C4066" s="2">
        <v>44864</v>
      </c>
      <c r="D4066" s="3" t="s">
        <v>50</v>
      </c>
      <c r="E4066" s="4">
        <v>0.45833333333333331</v>
      </c>
      <c r="F4066" s="5" t="s">
        <v>18</v>
      </c>
      <c r="G4066" s="5"/>
      <c r="H4066" s="5"/>
      <c r="I4066" s="5"/>
      <c r="J4066" s="6"/>
      <c r="K4066" s="5"/>
      <c r="L4066" s="6"/>
      <c r="XFC4066" s="2"/>
      <c r="XFD4066" s="3"/>
    </row>
    <row r="4067" spans="1:12 16383:16384" ht="15" x14ac:dyDescent="0.2">
      <c r="A4067" s="2"/>
      <c r="B4067" s="3"/>
      <c r="C4067" s="2">
        <v>44864</v>
      </c>
      <c r="D4067" s="3" t="s">
        <v>50</v>
      </c>
      <c r="E4067" s="4">
        <v>0.54166666666666663</v>
      </c>
      <c r="F4067" s="5" t="s">
        <v>18</v>
      </c>
      <c r="G4067" s="5"/>
      <c r="H4067" s="5"/>
      <c r="I4067" s="5"/>
      <c r="J4067" s="6"/>
      <c r="K4067" s="5"/>
      <c r="L4067" s="6"/>
      <c r="XFC4067" s="2"/>
      <c r="XFD4067" s="3"/>
    </row>
    <row r="4068" spans="1:12 16383:16384" ht="15" x14ac:dyDescent="0.2">
      <c r="A4068" s="2"/>
      <c r="B4068" s="3"/>
      <c r="C4068" s="2">
        <v>44864</v>
      </c>
      <c r="D4068" s="3" t="s">
        <v>50</v>
      </c>
      <c r="E4068" s="4">
        <v>0.64583333333333337</v>
      </c>
      <c r="F4068" s="5" t="s">
        <v>18</v>
      </c>
      <c r="G4068" s="5"/>
      <c r="H4068" s="5"/>
      <c r="I4068" s="5"/>
      <c r="J4068" s="6"/>
      <c r="K4068" s="5"/>
      <c r="L4068" s="6"/>
      <c r="XFC4068" s="2"/>
      <c r="XFD4068" s="3"/>
    </row>
    <row r="4069" spans="1:12 16383:16384" ht="15" x14ac:dyDescent="0.2">
      <c r="A4069" s="2"/>
      <c r="B4069" s="3"/>
      <c r="C4069" s="2">
        <v>44864</v>
      </c>
      <c r="D4069" s="3" t="s">
        <v>50</v>
      </c>
      <c r="E4069" s="4">
        <v>0.6875</v>
      </c>
      <c r="F4069" s="5" t="s">
        <v>18</v>
      </c>
      <c r="G4069" s="5"/>
      <c r="H4069" s="5"/>
      <c r="I4069" s="5"/>
      <c r="J4069" s="6"/>
      <c r="K4069" s="5"/>
      <c r="L4069" s="6"/>
      <c r="XFC4069" s="2"/>
      <c r="XFD4069" s="3"/>
    </row>
    <row r="4070" spans="1:12 16383:16384" ht="15" x14ac:dyDescent="0.2">
      <c r="A4070" s="2"/>
      <c r="B4070" s="3"/>
      <c r="C4070" s="2">
        <v>44864</v>
      </c>
      <c r="D4070" s="3" t="s">
        <v>50</v>
      </c>
      <c r="E4070" s="4">
        <v>0.41666666666666669</v>
      </c>
      <c r="F4070" s="5" t="s">
        <v>19</v>
      </c>
      <c r="G4070" s="5"/>
      <c r="H4070" s="5"/>
      <c r="I4070" s="5"/>
      <c r="J4070" s="6"/>
      <c r="K4070" s="5"/>
      <c r="L4070" s="6"/>
      <c r="XFC4070" s="2"/>
      <c r="XFD4070" s="3"/>
    </row>
    <row r="4071" spans="1:12 16383:16384" ht="15" x14ac:dyDescent="0.2">
      <c r="A4071" s="2"/>
      <c r="B4071" s="3"/>
      <c r="C4071" s="2">
        <v>44864</v>
      </c>
      <c r="D4071" s="3" t="s">
        <v>50</v>
      </c>
      <c r="E4071" s="4">
        <v>0.47916666666666669</v>
      </c>
      <c r="F4071" s="5" t="s">
        <v>19</v>
      </c>
      <c r="G4071" s="5"/>
      <c r="H4071" s="5"/>
      <c r="I4071" s="5"/>
      <c r="J4071" s="6"/>
      <c r="K4071" s="5"/>
      <c r="L4071" s="6"/>
      <c r="XFC4071" s="2"/>
      <c r="XFD4071" s="3"/>
    </row>
    <row r="4072" spans="1:12 16383:16384" ht="15" x14ac:dyDescent="0.2">
      <c r="A4072" s="2"/>
      <c r="B4072" s="3"/>
      <c r="C4072" s="2">
        <v>44864</v>
      </c>
      <c r="D4072" s="3" t="s">
        <v>50</v>
      </c>
      <c r="E4072" s="4">
        <v>0.58333333333333337</v>
      </c>
      <c r="F4072" s="5" t="s">
        <v>19</v>
      </c>
      <c r="G4072" s="5"/>
      <c r="H4072" s="5"/>
      <c r="I4072" s="5"/>
      <c r="J4072" s="6"/>
      <c r="K4072" s="5"/>
      <c r="L4072" s="6"/>
      <c r="XFC4072" s="2"/>
      <c r="XFD4072" s="3"/>
    </row>
    <row r="4073" spans="1:12 16383:16384" ht="15" x14ac:dyDescent="0.2">
      <c r="A4073" s="2"/>
      <c r="B4073" s="3"/>
      <c r="C4073" s="2">
        <v>44864</v>
      </c>
      <c r="D4073" s="3" t="s">
        <v>50</v>
      </c>
      <c r="E4073" s="4">
        <v>0.6875</v>
      </c>
      <c r="F4073" s="5" t="s">
        <v>19</v>
      </c>
      <c r="G4073" s="5"/>
      <c r="H4073" s="5"/>
      <c r="I4073" s="5"/>
      <c r="J4073" s="6"/>
      <c r="K4073" s="5"/>
      <c r="L4073" s="6"/>
      <c r="XFC4073" s="2"/>
      <c r="XFD4073" s="3"/>
    </row>
    <row r="4074" spans="1:12 16383:16384" ht="15" x14ac:dyDescent="0.2">
      <c r="A4074" s="2"/>
      <c r="B4074" s="3"/>
      <c r="C4074" s="2">
        <v>44864</v>
      </c>
      <c r="D4074" s="3" t="s">
        <v>50</v>
      </c>
      <c r="E4074" s="4">
        <v>0.41666666666666669</v>
      </c>
      <c r="F4074" s="5" t="s">
        <v>20</v>
      </c>
      <c r="G4074" s="5"/>
      <c r="H4074" s="5"/>
      <c r="I4074" s="5"/>
      <c r="J4074" s="6"/>
      <c r="K4074" s="5"/>
      <c r="L4074" s="6"/>
      <c r="XFC4074" s="2"/>
      <c r="XFD4074" s="3"/>
    </row>
    <row r="4075" spans="1:12 16383:16384" ht="15" x14ac:dyDescent="0.2">
      <c r="A4075" s="2"/>
      <c r="B4075" s="3"/>
      <c r="C4075" s="2">
        <v>44864</v>
      </c>
      <c r="D4075" s="3" t="s">
        <v>50</v>
      </c>
      <c r="E4075" s="4">
        <v>0.52083333333333337</v>
      </c>
      <c r="F4075" s="5" t="s">
        <v>20</v>
      </c>
      <c r="G4075" s="5" t="s">
        <v>14</v>
      </c>
      <c r="H4075" s="5" t="s">
        <v>58</v>
      </c>
      <c r="I4075" s="5" t="s">
        <v>140</v>
      </c>
      <c r="J4075" s="6"/>
      <c r="K4075" s="5"/>
      <c r="L4075" s="6"/>
      <c r="XFC4075" s="2"/>
      <c r="XFD4075" s="3"/>
    </row>
    <row r="4076" spans="1:12 16383:16384" ht="15" x14ac:dyDescent="0.2">
      <c r="A4076" s="2"/>
      <c r="B4076" s="3"/>
      <c r="C4076" s="2">
        <v>44864</v>
      </c>
      <c r="D4076" s="3" t="s">
        <v>50</v>
      </c>
      <c r="E4076" s="4">
        <v>0.58333333333333337</v>
      </c>
      <c r="F4076" s="5" t="s">
        <v>20</v>
      </c>
      <c r="G4076" s="5"/>
      <c r="H4076" s="5"/>
      <c r="I4076" s="5"/>
      <c r="J4076" s="6"/>
      <c r="K4076" s="5"/>
      <c r="L4076" s="6"/>
      <c r="XFC4076" s="2"/>
      <c r="XFD4076" s="3"/>
    </row>
    <row r="4077" spans="1:12 16383:16384" ht="15" x14ac:dyDescent="0.2">
      <c r="A4077" s="2"/>
      <c r="B4077" s="3"/>
      <c r="C4077" s="2">
        <v>44864</v>
      </c>
      <c r="D4077" s="3" t="s">
        <v>50</v>
      </c>
      <c r="E4077" s="4">
        <v>0.70833333333333337</v>
      </c>
      <c r="F4077" s="5" t="s">
        <v>20</v>
      </c>
      <c r="G4077" s="5"/>
      <c r="H4077" s="5"/>
      <c r="I4077" s="5"/>
      <c r="J4077" s="6"/>
      <c r="K4077" s="5"/>
      <c r="L4077" s="6"/>
      <c r="XFC4077" s="2"/>
      <c r="XFD4077" s="3"/>
    </row>
    <row r="4078" spans="1:12 16383:16384" ht="15" x14ac:dyDescent="0.2">
      <c r="A4078" s="2"/>
      <c r="B4078" s="3"/>
      <c r="C4078" s="2">
        <v>44864</v>
      </c>
      <c r="D4078" s="3" t="s">
        <v>50</v>
      </c>
      <c r="E4078" s="4">
        <v>0.41666666666666669</v>
      </c>
      <c r="F4078" s="5" t="s">
        <v>21</v>
      </c>
      <c r="G4078" s="5"/>
      <c r="H4078" s="5"/>
      <c r="I4078" s="5"/>
      <c r="J4078" s="6"/>
      <c r="K4078" s="5"/>
      <c r="L4078" s="6"/>
      <c r="XFC4078" s="2"/>
      <c r="XFD4078" s="3"/>
    </row>
    <row r="4079" spans="1:12 16383:16384" ht="15" x14ac:dyDescent="0.2">
      <c r="A4079" s="2"/>
      <c r="B4079" s="3"/>
      <c r="C4079" s="2">
        <v>44864</v>
      </c>
      <c r="D4079" s="3" t="s">
        <v>50</v>
      </c>
      <c r="E4079" s="4">
        <v>0.47916666666666669</v>
      </c>
      <c r="F4079" s="5" t="s">
        <v>21</v>
      </c>
      <c r="G4079" s="5"/>
      <c r="H4079" s="5"/>
      <c r="I4079" s="5"/>
      <c r="J4079" s="6"/>
      <c r="K4079" s="5"/>
      <c r="L4079" s="6"/>
      <c r="XFC4079" s="2"/>
      <c r="XFD4079" s="3"/>
    </row>
    <row r="4080" spans="1:12 16383:16384" ht="15" x14ac:dyDescent="0.2">
      <c r="A4080" s="2"/>
      <c r="B4080" s="3"/>
      <c r="C4080" s="2">
        <v>44864</v>
      </c>
      <c r="D4080" s="3" t="s">
        <v>50</v>
      </c>
      <c r="E4080" s="4">
        <v>0.58333333333333337</v>
      </c>
      <c r="F4080" s="5" t="s">
        <v>21</v>
      </c>
      <c r="G4080" s="5"/>
      <c r="H4080" s="5"/>
      <c r="I4080" s="5"/>
      <c r="J4080" s="6"/>
      <c r="K4080" s="5"/>
      <c r="L4080" s="6"/>
      <c r="XFC4080" s="2"/>
      <c r="XFD4080" s="3"/>
    </row>
    <row r="4081" spans="1:12 16383:16384" ht="15" x14ac:dyDescent="0.2">
      <c r="A4081" s="2"/>
      <c r="B4081" s="3"/>
      <c r="C4081" s="2">
        <v>44864</v>
      </c>
      <c r="D4081" s="3" t="s">
        <v>50</v>
      </c>
      <c r="E4081" s="4">
        <v>0.6875</v>
      </c>
      <c r="F4081" s="5" t="s">
        <v>21</v>
      </c>
      <c r="G4081" s="5"/>
      <c r="H4081" s="5"/>
      <c r="I4081" s="5"/>
      <c r="J4081" s="6"/>
      <c r="K4081" s="5"/>
      <c r="L4081" s="6"/>
      <c r="XFC4081" s="2"/>
      <c r="XFD4081" s="3"/>
    </row>
  </sheetData>
  <autoFilter ref="A1:L4081" xr:uid="{78154FF1-B684-42E7-B4DE-C9C099F90D1A}">
    <filterColumn colId="2">
      <filters>
        <dateGroupItem year="2022" month="10" day="20" dateTimeGrouping="day"/>
        <dateGroupItem year="2022" month="10" day="21" dateTimeGrouping="day"/>
        <dateGroupItem year="2022" month="10" day="22" dateTimeGrouping="day"/>
        <dateGroupItem year="2022" month="10" day="23" dateTimeGrouping="day"/>
        <dateGroupItem year="2022" month="10" day="24" dateTimeGrouping="day"/>
        <dateGroupItem year="2022" month="10" day="25" dateTimeGrouping="day"/>
        <dateGroupItem year="2022" month="10" day="26" dateTimeGrouping="day"/>
        <dateGroupItem year="2022" month="10" day="27" dateTimeGrouping="day"/>
        <dateGroupItem year="2022" month="10" day="28" dateTimeGrouping="day"/>
        <dateGroupItem year="2022" month="10" day="29" dateTimeGrouping="day"/>
        <dateGroupItem year="2022" month="10" day="30" dateTimeGrouping="day"/>
      </filters>
    </filterColumn>
  </autoFilter>
  <conditionalFormatting sqref="H1:I1 G2:I2 H179:I179 H271:I272 H155:I158 G154 H3:I25 H27:I37 G26:I26 H39:I49 G38:I38 H51:I129 G50:I50 G166:I175 H318:I385 G519 G779 H143:I146 G177:I178 H176:I176 L390:L396 L523:L529 L910 L783:L787 L1421:L1427 L1294:L1300 H1527:I1529 G1526:I1526 H1531:I1533 G1530:I1530 H1536:I1537 H152:I153 G147:I151 H165:I165 G159:I164 G1538:I1541 G1534:I1535 H190:I257 G180:I189 G258:I270 L262:L269 H306:I306 G273:I305 G307:I317 G520:I542 G543 G130:I142 H446:I446 G447:I518 L655:L657 G693:I778 G386:I445 G544:I691 L659:L660 H1542:I1544 H1635:I1668 G1634:I1634 H1885:I1890 G1883:I1884 G780:I944 G1083:I1086 G952:I1071 G1669:I1669 H1720:I1720 G1719:I1719 G1831:I1831 H2137:I2139 G2136:I2136 H2249:I2249 H1968:I1968 G1090:I1332 H1431:I1433 H1435:I1435 G1434:I1434 G1436:I1439 H1440:I1451 H1546:I1546 G1545:I1545 H1552:I1555 G1547:I1551 H1569:I1569 G1568:I1568 H1670:I1672 G1335:I1430 H1564:I1567 G1570:I1575 H1576:I1577 H1579:I1579 G1578:I1578 H1674:I1674 G1673:I1673 H1676:I1676 G1675:I1675 H1678:I1678 G1677:I1677 H1680:I1680 G1679:I1679 H1682:I1682 G1681:I1681 H1684:I1688 G1683:I1683 H1690:I1690 G1689:I1689 H1693:I1693 G1691:I1692 H1697:I1704 H1706:I1709 G1705:I1705 H1715:I1718 G1710:I1714 H1722:I1722 G1721:I1721 H1729:I1821 H1823:I1830 G1822:I1822 G1836:I1836 H1843:I1847 H1856:I1860 H1869:I1873 H1956:I1956 G1955:I1955 H1962:I1965 G1957:I1961 G1966:I1967 H1975:I1980 G1969:I1974 G1981:I1986 H1996:I1998 G1995:I1995 G1999:I2004 H2100:I2100 G2099:I2099 H2102:I2102 G2101:I2101 H2107:I2112 G2103:I2106 H2114:I2114 G2113:I2113 H2119:I2119 G2115:I2118 H2121:I2125 G2120:I2120 H2127:I2127 G2126:I2126 H2129:I2129 G2128:I2128 H2132:I2132 G2130:I2131 H2135:I2135 G2133:I2134 H2141:I2141 G2140:I2140 H2143:I2143 G2142:I2142 H2147:I2147 G2144:I2146 G2148:I2148 H2235:I2235 G2234:I2234 H2237:I2237 G2236:I2236 H2241:I2241 G2238:I2240 H2243:I2246 G2242:I2242 G2247:I2248 H2251:I2251 G2250:I2250 H2253:I2253 G2252:I2252 H2257:I2261 G2254:I2256 H2263:I2263 G2262:I2262 H2269:I2273 G2264:I2268 H2275:I2275 G2274:I2274 H2277:I2277 G2276:I2276 G2278:I2281 H2371:I2372 G2370:I2370 G2373:I2374 H1832:I1834 H1900:I1924 G1925:I1933 H1453:I1525 G1452:I1452 G1580:I1584 G1694:I1696 H1878:I1882 H2005:I2098 H2149:I2153 H2282:I2369 G1556:I1563 G1723:I1728 H1585:I1633 G1838:I1842 H1837:I1837 G1891:I1899 G1874:I1877 G1861:I1868 G1849:I1849 G1851:I1855 H1850:I1850 H1987:I1994 H1934:I1954 H2156:I2169 H2171:I2233 G2170:I2170 G2154:I2155 H3268:I3270 H3397:I3399 H3525:I3527 H3653:I3655 H3781:I3783 H3909:I3911 H4037:I4039 H4041:I4047 H3143:I3266 H2375:I3141 H3272:I3395 H3401:I3523 H3529:I3651 H3657:I3779 H3913:I4035 H3785:I3907">
    <cfRule type="containsText" dxfId="3591" priority="3590" operator="containsText" text="Black">
      <formula>NOT(ISERROR(SEARCH("Black",G1)))</formula>
    </cfRule>
    <cfRule type="containsText" dxfId="3590" priority="3591" operator="containsText" text="White">
      <formula>NOT(ISERROR(SEARCH("White",G1)))</formula>
    </cfRule>
    <cfRule type="containsText" dxfId="3589" priority="3592" operator="containsText" text="Blue">
      <formula>NOT(ISERROR(SEARCH("Blue",G1)))</formula>
    </cfRule>
  </conditionalFormatting>
  <conditionalFormatting sqref="G1 G56 G49 G32 G36:G37 G20 G25 G13 G8 G58:G129 G3:G6 G179 G271:G272 G155:G158 G15:G18 G27:G30 G39:G44 G51:G54 G318:G385 G143:G146 G1527:G1529 G1531:G1533 G1536:G1537 G152:G153 G165 G190:G257 G306 G1542:G1544 G1635:G1668 G1885:G1890 G1720 G2137:G2139 G2249 G1832:G1835 G1968 G1431:G1433 G1435 G1440:G1451 G1546 G1552:G1555 G1569 G1670:G1672 G1564:G1567 G1576:G1577 G1579 G1674 G1676 G1678 G1680 G1682 G1684:G1688 G1690 G1693 G1697:G1704 G1706:G1709 G1715:G1718 G1722 G1729:G1821 G1823:G1830 G1837 G1856:G1860 G1869:G1873 G1956 G1962:G1965 G1975:G1980 G1996:G1998 G2100 G2102 G2107:G2112 G2114 G2119 G2121:G2125 G2127 G2129 G2132 G2135 G2141 G2143 G2147 G2235 G2237 G2241 G2243:G2246 G2251 G2253 G2257:G2261 G2263 G2269:G2273 G2275 G2277 G2371:G2372 G1900:G1924 G1934:G1954 G1453:G1525 G1878:G1882 G2005:G2098 G2149:G2153 G2282:G2369 G1585:G1633 G1843:G1848 G1850 G1987:G1994 G2156:G2169 G2171:G2233 G3268:G3270 G3397:G3399 G3525:G3527 G3653:G3655 G3781:G3783 G3909:G3911 G4037:G4039 G4041:G4047 G2375:G3266 G3272:G3395 G3401:G3523 G3529:G3651 G3657:G3779 G3913:G4035 G3785:G3907">
    <cfRule type="containsText" dxfId="3588" priority="3589" operator="containsText" text="Travel">
      <formula>NOT(ISERROR(SEARCH("Travel",G1)))</formula>
    </cfRule>
  </conditionalFormatting>
  <conditionalFormatting sqref="H1517:I1517">
    <cfRule type="containsText" dxfId="3587" priority="3586" operator="containsText" text="Black">
      <formula>NOT(ISERROR(SEARCH("Black",H1517)))</formula>
    </cfRule>
    <cfRule type="containsText" dxfId="3586" priority="3587" operator="containsText" text="White">
      <formula>NOT(ISERROR(SEARCH("White",H1517)))</formula>
    </cfRule>
    <cfRule type="containsText" dxfId="3585" priority="3588" operator="containsText" text="Blue">
      <formula>NOT(ISERROR(SEARCH("Blue",H1517)))</formula>
    </cfRule>
  </conditionalFormatting>
  <conditionalFormatting sqref="I1567">
    <cfRule type="containsText" dxfId="3584" priority="3583" operator="containsText" text="Black">
      <formula>NOT(ISERROR(SEARCH("Black",I1567)))</formula>
    </cfRule>
    <cfRule type="containsText" dxfId="3583" priority="3584" operator="containsText" text="White">
      <formula>NOT(ISERROR(SEARCH("White",I1567)))</formula>
    </cfRule>
    <cfRule type="containsText" dxfId="3582" priority="3585" operator="containsText" text="Blue">
      <formula>NOT(ISERROR(SEARCH("Blue",I1567)))</formula>
    </cfRule>
  </conditionalFormatting>
  <conditionalFormatting sqref="I1820">
    <cfRule type="containsText" dxfId="3581" priority="3580" operator="containsText" text="Black">
      <formula>NOT(ISERROR(SEARCH("Black",I1820)))</formula>
    </cfRule>
    <cfRule type="containsText" dxfId="3580" priority="3581" operator="containsText" text="White">
      <formula>NOT(ISERROR(SEARCH("White",I1820)))</formula>
    </cfRule>
    <cfRule type="containsText" dxfId="3579" priority="3582" operator="containsText" text="Blue">
      <formula>NOT(ISERROR(SEARCH("Blue",I1820)))</formula>
    </cfRule>
  </conditionalFormatting>
  <conditionalFormatting sqref="H1486:I1486">
    <cfRule type="containsText" dxfId="3578" priority="3577" operator="containsText" text="Black">
      <formula>NOT(ISERROR(SEARCH("Black",H1486)))</formula>
    </cfRule>
    <cfRule type="containsText" dxfId="3577" priority="3578" operator="containsText" text="White">
      <formula>NOT(ISERROR(SEARCH("White",H1486)))</formula>
    </cfRule>
    <cfRule type="containsText" dxfId="3576" priority="3579" operator="containsText" text="Blue">
      <formula>NOT(ISERROR(SEARCH("Blue",H1486)))</formula>
    </cfRule>
  </conditionalFormatting>
  <conditionalFormatting sqref="H1487:I1487">
    <cfRule type="containsText" dxfId="3575" priority="3574" operator="containsText" text="Black">
      <formula>NOT(ISERROR(SEARCH("Black",H1487)))</formula>
    </cfRule>
    <cfRule type="containsText" dxfId="3574" priority="3575" operator="containsText" text="White">
      <formula>NOT(ISERROR(SEARCH("White",H1487)))</formula>
    </cfRule>
    <cfRule type="containsText" dxfId="3573" priority="3576" operator="containsText" text="Blue">
      <formula>NOT(ISERROR(SEARCH("Blue",H1487)))</formula>
    </cfRule>
  </conditionalFormatting>
  <conditionalFormatting sqref="H1823:I1823">
    <cfRule type="containsText" dxfId="3572" priority="3571" operator="containsText" text="Black">
      <formula>NOT(ISERROR(SEARCH("Black",H1823)))</formula>
    </cfRule>
    <cfRule type="containsText" dxfId="3571" priority="3572" operator="containsText" text="White">
      <formula>NOT(ISERROR(SEARCH("White",H1823)))</formula>
    </cfRule>
    <cfRule type="containsText" dxfId="3570" priority="3573" operator="containsText" text="Blue">
      <formula>NOT(ISERROR(SEARCH("Blue",H1823)))</formula>
    </cfRule>
  </conditionalFormatting>
  <conditionalFormatting sqref="H1734:H1737 H1739:H1742">
    <cfRule type="containsText" dxfId="3569" priority="3568" operator="containsText" text="Black">
      <formula>NOT(ISERROR(SEARCH("Black",H1734)))</formula>
    </cfRule>
    <cfRule type="containsText" dxfId="3568" priority="3569" operator="containsText" text="White">
      <formula>NOT(ISERROR(SEARCH("White",H1734)))</formula>
    </cfRule>
    <cfRule type="containsText" dxfId="3567" priority="3570" operator="containsText" text="Blue">
      <formula>NOT(ISERROR(SEARCH("Blue",H1734)))</formula>
    </cfRule>
  </conditionalFormatting>
  <conditionalFormatting sqref="H1757 H1762:H1764 H1759">
    <cfRule type="containsText" dxfId="3566" priority="3565" operator="containsText" text="Black">
      <formula>NOT(ISERROR(SEARCH("Black",H1757)))</formula>
    </cfRule>
    <cfRule type="containsText" dxfId="3565" priority="3566" operator="containsText" text="White">
      <formula>NOT(ISERROR(SEARCH("White",H1757)))</formula>
    </cfRule>
    <cfRule type="containsText" dxfId="3564" priority="3567" operator="containsText" text="Blue">
      <formula>NOT(ISERROR(SEARCH("Blue",H1757)))</formula>
    </cfRule>
  </conditionalFormatting>
  <conditionalFormatting sqref="H1791:H1792 H1796:H1797">
    <cfRule type="containsText" dxfId="3563" priority="3562" operator="containsText" text="Black">
      <formula>NOT(ISERROR(SEARCH("Black",H1791)))</formula>
    </cfRule>
    <cfRule type="containsText" dxfId="3562" priority="3563" operator="containsText" text="White">
      <formula>NOT(ISERROR(SEARCH("White",H1791)))</formula>
    </cfRule>
    <cfRule type="containsText" dxfId="3561" priority="3564" operator="containsText" text="Blue">
      <formula>NOT(ISERROR(SEARCH("Blue",H1791)))</formula>
    </cfRule>
  </conditionalFormatting>
  <conditionalFormatting sqref="H1446:I1446">
    <cfRule type="containsText" dxfId="3560" priority="3559" operator="containsText" text="Black">
      <formula>NOT(ISERROR(SEARCH("Black",H1446)))</formula>
    </cfRule>
    <cfRule type="containsText" dxfId="3559" priority="3560" operator="containsText" text="White">
      <formula>NOT(ISERROR(SEARCH("White",H1446)))</formula>
    </cfRule>
    <cfRule type="containsText" dxfId="3558" priority="3561" operator="containsText" text="Blue">
      <formula>NOT(ISERROR(SEARCH("Blue",H1446)))</formula>
    </cfRule>
  </conditionalFormatting>
  <conditionalFormatting sqref="G1446">
    <cfRule type="containsText" dxfId="3557" priority="3558" operator="containsText" text="Travel">
      <formula>NOT(ISERROR(SEARCH("Travel",G1446)))</formula>
    </cfRule>
  </conditionalFormatting>
  <conditionalFormatting sqref="I1980">
    <cfRule type="containsText" dxfId="3556" priority="3555" operator="containsText" text="Black">
      <formula>NOT(ISERROR(SEARCH("Black",I1980)))</formula>
    </cfRule>
    <cfRule type="containsText" dxfId="3555" priority="3556" operator="containsText" text="White">
      <formula>NOT(ISERROR(SEARCH("White",I1980)))</formula>
    </cfRule>
    <cfRule type="containsText" dxfId="3554" priority="3557" operator="containsText" text="Blue">
      <formula>NOT(ISERROR(SEARCH("Blue",I1980)))</formula>
    </cfRule>
  </conditionalFormatting>
  <conditionalFormatting sqref="I1997">
    <cfRule type="containsText" dxfId="3553" priority="3552" operator="containsText" text="Black">
      <formula>NOT(ISERROR(SEARCH("Black",I1997)))</formula>
    </cfRule>
    <cfRule type="containsText" dxfId="3552" priority="3553" operator="containsText" text="White">
      <formula>NOT(ISERROR(SEARCH("White",I1997)))</formula>
    </cfRule>
    <cfRule type="containsText" dxfId="3551" priority="3554" operator="containsText" text="Blue">
      <formula>NOT(ISERROR(SEARCH("Blue",I1997)))</formula>
    </cfRule>
  </conditionalFormatting>
  <conditionalFormatting sqref="G2127 G2129">
    <cfRule type="containsText" dxfId="3550" priority="3551" operator="containsText" text="Travel">
      <formula>NOT(ISERROR(SEARCH("Travel",G2127)))</formula>
    </cfRule>
  </conditionalFormatting>
  <conditionalFormatting sqref="H1448:I1448">
    <cfRule type="containsText" dxfId="3549" priority="3548" operator="containsText" text="Black">
      <formula>NOT(ISERROR(SEARCH("Black",H1448)))</formula>
    </cfRule>
    <cfRule type="containsText" dxfId="3548" priority="3549" operator="containsText" text="White">
      <formula>NOT(ISERROR(SEARCH("White",H1448)))</formula>
    </cfRule>
    <cfRule type="containsText" dxfId="3547" priority="3550" operator="containsText" text="Blue">
      <formula>NOT(ISERROR(SEARCH("Blue",H1448)))</formula>
    </cfRule>
  </conditionalFormatting>
  <conditionalFormatting sqref="G1448">
    <cfRule type="containsText" dxfId="3546" priority="3547" operator="containsText" text="Travel">
      <formula>NOT(ISERROR(SEARCH("Travel",G1448)))</formula>
    </cfRule>
  </conditionalFormatting>
  <conditionalFormatting sqref="I1676">
    <cfRule type="containsText" dxfId="3545" priority="3544" operator="containsText" text="Black">
      <formula>NOT(ISERROR(SEARCH("Black",I1676)))</formula>
    </cfRule>
    <cfRule type="containsText" dxfId="3544" priority="3545" operator="containsText" text="White">
      <formula>NOT(ISERROR(SEARCH("White",I1676)))</formula>
    </cfRule>
    <cfRule type="containsText" dxfId="3543" priority="3546" operator="containsText" text="Blue">
      <formula>NOT(ISERROR(SEARCH("Blue",I1676)))</formula>
    </cfRule>
  </conditionalFormatting>
  <conditionalFormatting sqref="H2143:I2143">
    <cfRule type="containsText" dxfId="3542" priority="3541" operator="containsText" text="Black">
      <formula>NOT(ISERROR(SEARCH("Black",H2143)))</formula>
    </cfRule>
    <cfRule type="containsText" dxfId="3541" priority="3542" operator="containsText" text="White">
      <formula>NOT(ISERROR(SEARCH("White",H2143)))</formula>
    </cfRule>
    <cfRule type="containsText" dxfId="3540" priority="3543" operator="containsText" text="Blue">
      <formula>NOT(ISERROR(SEARCH("Blue",H2143)))</formula>
    </cfRule>
  </conditionalFormatting>
  <conditionalFormatting sqref="G2143">
    <cfRule type="containsText" dxfId="3539" priority="3540" operator="containsText" text="Travel">
      <formula>NOT(ISERROR(SEARCH("Travel",G2143)))</formula>
    </cfRule>
  </conditionalFormatting>
  <conditionalFormatting sqref="H2237:I2237">
    <cfRule type="containsText" dxfId="3538" priority="3537" operator="containsText" text="Black">
      <formula>NOT(ISERROR(SEARCH("Black",H2237)))</formula>
    </cfRule>
    <cfRule type="containsText" dxfId="3537" priority="3538" operator="containsText" text="White">
      <formula>NOT(ISERROR(SEARCH("White",H2237)))</formula>
    </cfRule>
    <cfRule type="containsText" dxfId="3536" priority="3539" operator="containsText" text="Blue">
      <formula>NOT(ISERROR(SEARCH("Blue",H2237)))</formula>
    </cfRule>
  </conditionalFormatting>
  <conditionalFormatting sqref="G2237">
    <cfRule type="containsText" dxfId="3535" priority="3536" operator="containsText" text="Travel">
      <formula>NOT(ISERROR(SEARCH("Travel",G2237)))</formula>
    </cfRule>
  </conditionalFormatting>
  <conditionalFormatting sqref="I2102">
    <cfRule type="containsText" dxfId="3534" priority="3533" operator="containsText" text="Black">
      <formula>NOT(ISERROR(SEARCH("Black",I2102)))</formula>
    </cfRule>
    <cfRule type="containsText" dxfId="3533" priority="3534" operator="containsText" text="White">
      <formula>NOT(ISERROR(SEARCH("White",I2102)))</formula>
    </cfRule>
    <cfRule type="containsText" dxfId="3532" priority="3535" operator="containsText" text="Blue">
      <formula>NOT(ISERROR(SEARCH("Blue",I2102)))</formula>
    </cfRule>
  </conditionalFormatting>
  <conditionalFormatting sqref="H2251:I2251">
    <cfRule type="containsText" dxfId="3531" priority="3530" operator="containsText" text="Black">
      <formula>NOT(ISERROR(SEARCH("Black",H2251)))</formula>
    </cfRule>
    <cfRule type="containsText" dxfId="3530" priority="3531" operator="containsText" text="White">
      <formula>NOT(ISERROR(SEARCH("White",H2251)))</formula>
    </cfRule>
    <cfRule type="containsText" dxfId="3529" priority="3532" operator="containsText" text="Blue">
      <formula>NOT(ISERROR(SEARCH("Blue",H2251)))</formula>
    </cfRule>
  </conditionalFormatting>
  <conditionalFormatting sqref="G2251">
    <cfRule type="containsText" dxfId="3528" priority="3529" operator="containsText" text="Travel">
      <formula>NOT(ISERROR(SEARCH("Travel",G2251)))</formula>
    </cfRule>
  </conditionalFormatting>
  <conditionalFormatting sqref="H2277:I2277">
    <cfRule type="containsText" dxfId="3527" priority="3526" operator="containsText" text="Black">
      <formula>NOT(ISERROR(SEARCH("Black",H2277)))</formula>
    </cfRule>
    <cfRule type="containsText" dxfId="3526" priority="3527" operator="containsText" text="White">
      <formula>NOT(ISERROR(SEARCH("White",H2277)))</formula>
    </cfRule>
    <cfRule type="containsText" dxfId="3525" priority="3528" operator="containsText" text="Blue">
      <formula>NOT(ISERROR(SEARCH("Blue",H2277)))</formula>
    </cfRule>
  </conditionalFormatting>
  <conditionalFormatting sqref="G2277">
    <cfRule type="containsText" dxfId="3524" priority="3525" operator="containsText" text="Travel">
      <formula>NOT(ISERROR(SEARCH("Travel",G2277)))</formula>
    </cfRule>
  </conditionalFormatting>
  <conditionalFormatting sqref="H1449:I1449">
    <cfRule type="containsText" dxfId="3523" priority="3522" operator="containsText" text="Black">
      <formula>NOT(ISERROR(SEARCH("Black",H1449)))</formula>
    </cfRule>
    <cfRule type="containsText" dxfId="3522" priority="3523" operator="containsText" text="White">
      <formula>NOT(ISERROR(SEARCH("White",H1449)))</formula>
    </cfRule>
    <cfRule type="containsText" dxfId="3521" priority="3524" operator="containsText" text="Blue">
      <formula>NOT(ISERROR(SEARCH("Blue",H1449)))</formula>
    </cfRule>
  </conditionalFormatting>
  <conditionalFormatting sqref="G1449">
    <cfRule type="containsText" dxfId="3520" priority="3521" operator="containsText" text="Travel">
      <formula>NOT(ISERROR(SEARCH("Travel",G1449)))</formula>
    </cfRule>
  </conditionalFormatting>
  <conditionalFormatting sqref="I1693">
    <cfRule type="containsText" dxfId="3519" priority="3518" operator="containsText" text="Black">
      <formula>NOT(ISERROR(SEARCH("Black",I1693)))</formula>
    </cfRule>
    <cfRule type="containsText" dxfId="3518" priority="3519" operator="containsText" text="White">
      <formula>NOT(ISERROR(SEARCH("White",I1693)))</formula>
    </cfRule>
    <cfRule type="containsText" dxfId="3517" priority="3520" operator="containsText" text="Blue">
      <formula>NOT(ISERROR(SEARCH("Blue",I1693)))</formula>
    </cfRule>
  </conditionalFormatting>
  <conditionalFormatting sqref="H1450:I1450">
    <cfRule type="containsText" dxfId="3516" priority="3515" operator="containsText" text="Black">
      <formula>NOT(ISERROR(SEARCH("Black",H1450)))</formula>
    </cfRule>
    <cfRule type="containsText" dxfId="3515" priority="3516" operator="containsText" text="White">
      <formula>NOT(ISERROR(SEARCH("White",H1450)))</formula>
    </cfRule>
    <cfRule type="containsText" dxfId="3514" priority="3517" operator="containsText" text="Blue">
      <formula>NOT(ISERROR(SEARCH("Blue",H1450)))</formula>
    </cfRule>
  </conditionalFormatting>
  <conditionalFormatting sqref="G1450">
    <cfRule type="containsText" dxfId="3513" priority="3514" operator="containsText" text="Travel">
      <formula>NOT(ISERROR(SEARCH("Travel",G1450)))</formula>
    </cfRule>
  </conditionalFormatting>
  <conditionalFormatting sqref="H2132:I2132">
    <cfRule type="containsText" dxfId="3512" priority="3511" operator="containsText" text="Black">
      <formula>NOT(ISERROR(SEARCH("Black",H2132)))</formula>
    </cfRule>
    <cfRule type="containsText" dxfId="3511" priority="3512" operator="containsText" text="White">
      <formula>NOT(ISERROR(SEARCH("White",H2132)))</formula>
    </cfRule>
    <cfRule type="containsText" dxfId="3510" priority="3513" operator="containsText" text="Blue">
      <formula>NOT(ISERROR(SEARCH("Blue",H2132)))</formula>
    </cfRule>
  </conditionalFormatting>
  <conditionalFormatting sqref="H2241:I2241">
    <cfRule type="containsText" dxfId="3509" priority="3508" operator="containsText" text="Black">
      <formula>NOT(ISERROR(SEARCH("Black",H2241)))</formula>
    </cfRule>
    <cfRule type="containsText" dxfId="3508" priority="3509" operator="containsText" text="White">
      <formula>NOT(ISERROR(SEARCH("White",H2241)))</formula>
    </cfRule>
    <cfRule type="containsText" dxfId="3507" priority="3510" operator="containsText" text="Blue">
      <formula>NOT(ISERROR(SEARCH("Blue",H2241)))</formula>
    </cfRule>
  </conditionalFormatting>
  <conditionalFormatting sqref="G2241">
    <cfRule type="containsText" dxfId="3506" priority="3507" operator="containsText" text="Travel">
      <formula>NOT(ISERROR(SEARCH("Travel",G2241)))</formula>
    </cfRule>
  </conditionalFormatting>
  <conditionalFormatting sqref="H1451:I1451">
    <cfRule type="containsText" dxfId="3505" priority="3504" operator="containsText" text="Black">
      <formula>NOT(ISERROR(SEARCH("Black",H1451)))</formula>
    </cfRule>
    <cfRule type="containsText" dxfId="3504" priority="3505" operator="containsText" text="White">
      <formula>NOT(ISERROR(SEARCH("White",H1451)))</formula>
    </cfRule>
    <cfRule type="containsText" dxfId="3503" priority="3506" operator="containsText" text="Blue">
      <formula>NOT(ISERROR(SEARCH("Blue",H1451)))</formula>
    </cfRule>
  </conditionalFormatting>
  <conditionalFormatting sqref="G1451">
    <cfRule type="containsText" dxfId="3502" priority="3503" operator="containsText" text="Travel">
      <formula>NOT(ISERROR(SEARCH("Travel",G1451)))</formula>
    </cfRule>
  </conditionalFormatting>
  <conditionalFormatting sqref="H2147:I2147">
    <cfRule type="containsText" dxfId="3501" priority="3500" operator="containsText" text="Black">
      <formula>NOT(ISERROR(SEARCH("Black",H2147)))</formula>
    </cfRule>
    <cfRule type="containsText" dxfId="3500" priority="3501" operator="containsText" text="White">
      <formula>NOT(ISERROR(SEARCH("White",H2147)))</formula>
    </cfRule>
    <cfRule type="containsText" dxfId="3499" priority="3502" operator="containsText" text="Blue">
      <formula>NOT(ISERROR(SEARCH("Blue",H2147)))</formula>
    </cfRule>
  </conditionalFormatting>
  <conditionalFormatting sqref="G2147">
    <cfRule type="containsText" dxfId="3498" priority="3499" operator="containsText" text="Travel">
      <formula>NOT(ISERROR(SEARCH("Travel",G2147)))</formula>
    </cfRule>
  </conditionalFormatting>
  <conditionalFormatting sqref="H2119:I2119">
    <cfRule type="containsText" dxfId="3497" priority="3496" operator="containsText" text="Black">
      <formula>NOT(ISERROR(SEARCH("Black",H2119)))</formula>
    </cfRule>
    <cfRule type="containsText" dxfId="3496" priority="3497" operator="containsText" text="White">
      <formula>NOT(ISERROR(SEARCH("White",H2119)))</formula>
    </cfRule>
    <cfRule type="containsText" dxfId="3495" priority="3498" operator="containsText" text="Blue">
      <formula>NOT(ISERROR(SEARCH("Blue",H2119)))</formula>
    </cfRule>
  </conditionalFormatting>
  <conditionalFormatting sqref="G2119">
    <cfRule type="containsText" dxfId="3494" priority="3495" operator="containsText" text="Travel">
      <formula>NOT(ISERROR(SEARCH("Travel",G2119)))</formula>
    </cfRule>
  </conditionalFormatting>
  <conditionalFormatting sqref="G1734:G1737 G1739:G1742">
    <cfRule type="containsText" dxfId="3493" priority="3494" operator="containsText" text="Travel">
      <formula>NOT(ISERROR(SEARCH("Travel",G1734)))</formula>
    </cfRule>
  </conditionalFormatting>
  <conditionalFormatting sqref="G1791:G1792 G1796:G1797">
    <cfRule type="containsText" dxfId="3492" priority="3493" operator="containsText" text="Travel">
      <formula>NOT(ISERROR(SEARCH("Travel",G1791)))</formula>
    </cfRule>
  </conditionalFormatting>
  <conditionalFormatting sqref="H1524:I1524">
    <cfRule type="containsText" dxfId="3491" priority="3490" operator="containsText" text="Black">
      <formula>NOT(ISERROR(SEARCH("Black",H1524)))</formula>
    </cfRule>
    <cfRule type="containsText" dxfId="3490" priority="3491" operator="containsText" text="White">
      <formula>NOT(ISERROR(SEARCH("White",H1524)))</formula>
    </cfRule>
    <cfRule type="containsText" dxfId="3489" priority="3492" operator="containsText" text="Blue">
      <formula>NOT(ISERROR(SEARCH("Blue",H1524)))</formula>
    </cfRule>
  </conditionalFormatting>
  <conditionalFormatting sqref="G1520">
    <cfRule type="containsText" dxfId="3488" priority="3489" operator="containsText" text="Travel">
      <formula>NOT(ISERROR(SEARCH("Travel",G1520)))</formula>
    </cfRule>
  </conditionalFormatting>
  <conditionalFormatting sqref="G1524">
    <cfRule type="containsText" dxfId="3487" priority="3488" operator="containsText" text="Travel">
      <formula>NOT(ISERROR(SEARCH("Travel",G1524)))</formula>
    </cfRule>
  </conditionalFormatting>
  <conditionalFormatting sqref="G1517">
    <cfRule type="containsText" dxfId="3486" priority="3487" operator="containsText" text="Travel">
      <formula>NOT(ISERROR(SEARCH("Travel",G1517)))</formula>
    </cfRule>
  </conditionalFormatting>
  <conditionalFormatting sqref="H1445">
    <cfRule type="containsText" dxfId="3485" priority="3484" operator="containsText" text="Black">
      <formula>NOT(ISERROR(SEARCH("Black",H1445)))</formula>
    </cfRule>
    <cfRule type="containsText" dxfId="3484" priority="3485" operator="containsText" text="White">
      <formula>NOT(ISERROR(SEARCH("White",H1445)))</formula>
    </cfRule>
    <cfRule type="containsText" dxfId="3483" priority="3486" operator="containsText" text="Blue">
      <formula>NOT(ISERROR(SEARCH("Blue",H1445)))</formula>
    </cfRule>
  </conditionalFormatting>
  <conditionalFormatting sqref="H1468">
    <cfRule type="containsText" dxfId="3482" priority="3481" operator="containsText" text="Black">
      <formula>NOT(ISERROR(SEARCH("Black",H1468)))</formula>
    </cfRule>
    <cfRule type="containsText" dxfId="3481" priority="3482" operator="containsText" text="White">
      <formula>NOT(ISERROR(SEARCH("White",H1468)))</formula>
    </cfRule>
    <cfRule type="containsText" dxfId="3480" priority="3483" operator="containsText" text="Blue">
      <formula>NOT(ISERROR(SEARCH("Blue",H1468)))</formula>
    </cfRule>
  </conditionalFormatting>
  <conditionalFormatting sqref="H1567">
    <cfRule type="containsText" dxfId="3479" priority="3478" operator="containsText" text="Black">
      <formula>NOT(ISERROR(SEARCH("Black",H1567)))</formula>
    </cfRule>
    <cfRule type="containsText" dxfId="3478" priority="3479" operator="containsText" text="White">
      <formula>NOT(ISERROR(SEARCH("White",H1567)))</formula>
    </cfRule>
    <cfRule type="containsText" dxfId="3477" priority="3480" operator="containsText" text="Blue">
      <formula>NOT(ISERROR(SEARCH("Blue",H1567)))</formula>
    </cfRule>
  </conditionalFormatting>
  <conditionalFormatting sqref="K336">
    <cfRule type="containsText" dxfId="3476" priority="3475" operator="containsText" text="Black">
      <formula>NOT(ISERROR(SEARCH("Black",K336)))</formula>
    </cfRule>
    <cfRule type="containsText" dxfId="3475" priority="3476" operator="containsText" text="White">
      <formula>NOT(ISERROR(SEARCH("White",K336)))</formula>
    </cfRule>
    <cfRule type="containsText" dxfId="3474" priority="3477" operator="containsText" text="Blue">
      <formula>NOT(ISERROR(SEARCH("Blue",K336)))</formula>
    </cfRule>
  </conditionalFormatting>
  <conditionalFormatting sqref="K340:K341">
    <cfRule type="containsText" dxfId="3473" priority="3472" operator="containsText" text="Black">
      <formula>NOT(ISERROR(SEARCH("Black",K340)))</formula>
    </cfRule>
    <cfRule type="containsText" dxfId="3472" priority="3473" operator="containsText" text="White">
      <formula>NOT(ISERROR(SEARCH("White",K340)))</formula>
    </cfRule>
    <cfRule type="containsText" dxfId="3471" priority="3474" operator="containsText" text="Blue">
      <formula>NOT(ISERROR(SEARCH("Blue",K340)))</formula>
    </cfRule>
  </conditionalFormatting>
  <conditionalFormatting sqref="K344:K345">
    <cfRule type="containsText" dxfId="3470" priority="3469" operator="containsText" text="Black">
      <formula>NOT(ISERROR(SEARCH("Black",K344)))</formula>
    </cfRule>
    <cfRule type="containsText" dxfId="3469" priority="3470" operator="containsText" text="White">
      <formula>NOT(ISERROR(SEARCH("White",K344)))</formula>
    </cfRule>
    <cfRule type="containsText" dxfId="3468" priority="3471" operator="containsText" text="Blue">
      <formula>NOT(ISERROR(SEARCH("Blue",K344)))</formula>
    </cfRule>
  </conditionalFormatting>
  <conditionalFormatting sqref="H1585">
    <cfRule type="containsText" dxfId="3467" priority="3466" operator="containsText" text="Black">
      <formula>NOT(ISERROR(SEARCH("Black",H1585)))</formula>
    </cfRule>
    <cfRule type="containsText" dxfId="3466" priority="3467" operator="containsText" text="White">
      <formula>NOT(ISERROR(SEARCH("White",H1585)))</formula>
    </cfRule>
    <cfRule type="containsText" dxfId="3465" priority="3468" operator="containsText" text="Blue">
      <formula>NOT(ISERROR(SEARCH("Blue",H1585)))</formula>
    </cfRule>
  </conditionalFormatting>
  <conditionalFormatting sqref="H1519:I1519">
    <cfRule type="containsText" dxfId="3464" priority="3463" operator="containsText" text="Black">
      <formula>NOT(ISERROR(SEARCH("Black",H1519)))</formula>
    </cfRule>
    <cfRule type="containsText" dxfId="3463" priority="3464" operator="containsText" text="White">
      <formula>NOT(ISERROR(SEARCH("White",H1519)))</formula>
    </cfRule>
    <cfRule type="containsText" dxfId="3462" priority="3465" operator="containsText" text="Blue">
      <formula>NOT(ISERROR(SEARCH("Blue",H1519)))</formula>
    </cfRule>
  </conditionalFormatting>
  <conditionalFormatting sqref="H1518:I1518">
    <cfRule type="containsText" dxfId="3461" priority="3460" operator="containsText" text="Black">
      <formula>NOT(ISERROR(SEARCH("Black",H1518)))</formula>
    </cfRule>
    <cfRule type="containsText" dxfId="3460" priority="3461" operator="containsText" text="White">
      <formula>NOT(ISERROR(SEARCH("White",H1518)))</formula>
    </cfRule>
    <cfRule type="containsText" dxfId="3459" priority="3462" operator="containsText" text="Blue">
      <formula>NOT(ISERROR(SEARCH("Blue",H1518)))</formula>
    </cfRule>
  </conditionalFormatting>
  <conditionalFormatting sqref="H1523:I1523">
    <cfRule type="containsText" dxfId="3458" priority="3457" operator="containsText" text="Black">
      <formula>NOT(ISERROR(SEARCH("Black",H1523)))</formula>
    </cfRule>
    <cfRule type="containsText" dxfId="3457" priority="3458" operator="containsText" text="White">
      <formula>NOT(ISERROR(SEARCH("White",H1523)))</formula>
    </cfRule>
    <cfRule type="containsText" dxfId="3456" priority="3459" operator="containsText" text="Blue">
      <formula>NOT(ISERROR(SEARCH("Blue",H1523)))</formula>
    </cfRule>
  </conditionalFormatting>
  <conditionalFormatting sqref="H1522:I1522">
    <cfRule type="containsText" dxfId="3455" priority="3454" operator="containsText" text="Black">
      <formula>NOT(ISERROR(SEARCH("Black",H1522)))</formula>
    </cfRule>
    <cfRule type="containsText" dxfId="3454" priority="3455" operator="containsText" text="White">
      <formula>NOT(ISERROR(SEARCH("White",H1522)))</formula>
    </cfRule>
    <cfRule type="containsText" dxfId="3453" priority="3456" operator="containsText" text="Blue">
      <formula>NOT(ISERROR(SEARCH("Blue",H1522)))</formula>
    </cfRule>
  </conditionalFormatting>
  <conditionalFormatting sqref="G1536:G1537">
    <cfRule type="containsText" dxfId="3452" priority="3446" operator="containsText" text="Travel">
      <formula>NOT(ISERROR(SEARCH("Travel",G1536)))</formula>
    </cfRule>
  </conditionalFormatting>
  <conditionalFormatting sqref="G1528">
    <cfRule type="containsText" dxfId="3451" priority="3453" operator="containsText" text="Travel">
      <formula>NOT(ISERROR(SEARCH("Travel",G1528)))</formula>
    </cfRule>
  </conditionalFormatting>
  <conditionalFormatting sqref="H1537:I1537">
    <cfRule type="containsText" dxfId="3450" priority="3450" operator="containsText" text="Black">
      <formula>NOT(ISERROR(SEARCH("Black",H1537)))</formula>
    </cfRule>
    <cfRule type="containsText" dxfId="3449" priority="3451" operator="containsText" text="White">
      <formula>NOT(ISERROR(SEARCH("White",H1537)))</formula>
    </cfRule>
    <cfRule type="containsText" dxfId="3448" priority="3452" operator="containsText" text="Blue">
      <formula>NOT(ISERROR(SEARCH("Blue",H1537)))</formula>
    </cfRule>
  </conditionalFormatting>
  <conditionalFormatting sqref="H1531:I1531">
    <cfRule type="containsText" dxfId="3447" priority="3447" operator="containsText" text="Black">
      <formula>NOT(ISERROR(SEARCH("Black",H1531)))</formula>
    </cfRule>
    <cfRule type="containsText" dxfId="3446" priority="3448" operator="containsText" text="White">
      <formula>NOT(ISERROR(SEARCH("White",H1531)))</formula>
    </cfRule>
    <cfRule type="containsText" dxfId="3445" priority="3449" operator="containsText" text="Blue">
      <formula>NOT(ISERROR(SEARCH("Blue",H1531)))</formula>
    </cfRule>
  </conditionalFormatting>
  <conditionalFormatting sqref="H1702:H1704">
    <cfRule type="containsText" dxfId="3444" priority="3443" operator="containsText" text="Black">
      <formula>NOT(ISERROR(SEARCH("Black",H1702)))</formula>
    </cfRule>
    <cfRule type="containsText" dxfId="3443" priority="3444" operator="containsText" text="White">
      <formula>NOT(ISERROR(SEARCH("White",H1702)))</formula>
    </cfRule>
    <cfRule type="containsText" dxfId="3442" priority="3445" operator="containsText" text="Blue">
      <formula>NOT(ISERROR(SEARCH("Blue",H1702)))</formula>
    </cfRule>
  </conditionalFormatting>
  <conditionalFormatting sqref="H1707:H1709">
    <cfRule type="containsText" dxfId="3441" priority="3440" operator="containsText" text="Black">
      <formula>NOT(ISERROR(SEARCH("Black",H1707)))</formula>
    </cfRule>
    <cfRule type="containsText" dxfId="3440" priority="3441" operator="containsText" text="White">
      <formula>NOT(ISERROR(SEARCH("White",H1707)))</formula>
    </cfRule>
    <cfRule type="containsText" dxfId="3439" priority="3442" operator="containsText" text="Blue">
      <formula>NOT(ISERROR(SEARCH("Blue",H1707)))</formula>
    </cfRule>
  </conditionalFormatting>
  <conditionalFormatting sqref="I1437:I1439">
    <cfRule type="containsText" dxfId="3438" priority="3437" operator="containsText" text="Black">
      <formula>NOT(ISERROR(SEARCH("Black",I1437)))</formula>
    </cfRule>
    <cfRule type="containsText" dxfId="3437" priority="3438" operator="containsText" text="White">
      <formula>NOT(ISERROR(SEARCH("White",I1437)))</formula>
    </cfRule>
    <cfRule type="containsText" dxfId="3436" priority="3439" operator="containsText" text="Blue">
      <formula>NOT(ISERROR(SEARCH("Blue",I1437)))</formula>
    </cfRule>
  </conditionalFormatting>
  <conditionalFormatting sqref="I1650">
    <cfRule type="containsText" dxfId="3435" priority="3434" operator="containsText" text="Black">
      <formula>NOT(ISERROR(SEARCH("Black",I1650)))</formula>
    </cfRule>
    <cfRule type="containsText" dxfId="3434" priority="3435" operator="containsText" text="White">
      <formula>NOT(ISERROR(SEARCH("White",I1650)))</formula>
    </cfRule>
    <cfRule type="containsText" dxfId="3433" priority="3436" operator="containsText" text="Blue">
      <formula>NOT(ISERROR(SEARCH("Blue",I1650)))</formula>
    </cfRule>
  </conditionalFormatting>
  <conditionalFormatting sqref="H1554:I1554">
    <cfRule type="containsText" dxfId="3432" priority="3431" operator="containsText" text="Black">
      <formula>NOT(ISERROR(SEARCH("Black",H1554)))</formula>
    </cfRule>
    <cfRule type="containsText" dxfId="3431" priority="3432" operator="containsText" text="White">
      <formula>NOT(ISERROR(SEARCH("White",H1554)))</formula>
    </cfRule>
    <cfRule type="containsText" dxfId="3430" priority="3433" operator="containsText" text="Blue">
      <formula>NOT(ISERROR(SEARCH("Blue",H1554)))</formula>
    </cfRule>
  </conditionalFormatting>
  <conditionalFormatting sqref="H1431:I1431">
    <cfRule type="containsText" dxfId="3429" priority="3428" operator="containsText" text="Black">
      <formula>NOT(ISERROR(SEARCH("Black",H1431)))</formula>
    </cfRule>
    <cfRule type="containsText" dxfId="3428" priority="3429" operator="containsText" text="White">
      <formula>NOT(ISERROR(SEARCH("White",H1431)))</formula>
    </cfRule>
    <cfRule type="containsText" dxfId="3427" priority="3430" operator="containsText" text="Blue">
      <formula>NOT(ISERROR(SEARCH("Blue",H1431)))</formula>
    </cfRule>
  </conditionalFormatting>
  <conditionalFormatting sqref="I1688">
    <cfRule type="containsText" dxfId="3426" priority="3425" operator="containsText" text="Black">
      <formula>NOT(ISERROR(SEARCH("Black",I1688)))</formula>
    </cfRule>
    <cfRule type="containsText" dxfId="3425" priority="3426" operator="containsText" text="White">
      <formula>NOT(ISERROR(SEARCH("White",I1688)))</formula>
    </cfRule>
    <cfRule type="containsText" dxfId="3424" priority="3427" operator="containsText" text="Blue">
      <formula>NOT(ISERROR(SEARCH("Blue",I1688)))</formula>
    </cfRule>
  </conditionalFormatting>
  <conditionalFormatting sqref="H1514:I1514">
    <cfRule type="containsText" dxfId="3423" priority="3422" operator="containsText" text="Black">
      <formula>NOT(ISERROR(SEARCH("Black",H1514)))</formula>
    </cfRule>
    <cfRule type="containsText" dxfId="3422" priority="3423" operator="containsText" text="White">
      <formula>NOT(ISERROR(SEARCH("White",H1514)))</formula>
    </cfRule>
    <cfRule type="containsText" dxfId="3421" priority="3424" operator="containsText" text="Blue">
      <formula>NOT(ISERROR(SEARCH("Blue",H1514)))</formula>
    </cfRule>
  </conditionalFormatting>
  <conditionalFormatting sqref="L1222:L1230">
    <cfRule type="containsText" dxfId="3420" priority="3419" operator="containsText" text="Black">
      <formula>NOT(ISERROR(SEARCH("Black",L1222)))</formula>
    </cfRule>
    <cfRule type="containsText" dxfId="3419" priority="3420" operator="containsText" text="White">
      <formula>NOT(ISERROR(SEARCH("White",L1222)))</formula>
    </cfRule>
    <cfRule type="containsText" dxfId="3418" priority="3421" operator="containsText" text="Blue">
      <formula>NOT(ISERROR(SEARCH("Blue",L1222)))</formula>
    </cfRule>
  </conditionalFormatting>
  <conditionalFormatting sqref="L1256:L1264">
    <cfRule type="containsText" dxfId="3417" priority="3416" operator="containsText" text="Black">
      <formula>NOT(ISERROR(SEARCH("Black",L1256)))</formula>
    </cfRule>
    <cfRule type="containsText" dxfId="3416" priority="3417" operator="containsText" text="White">
      <formula>NOT(ISERROR(SEARCH("White",L1256)))</formula>
    </cfRule>
    <cfRule type="containsText" dxfId="3415" priority="3418" operator="containsText" text="Blue">
      <formula>NOT(ISERROR(SEARCH("Blue",L1256)))</formula>
    </cfRule>
  </conditionalFormatting>
  <conditionalFormatting sqref="G1431">
    <cfRule type="containsText" dxfId="3414" priority="3415" operator="containsText" text="Travel">
      <formula>NOT(ISERROR(SEARCH("Travel",G1431)))</formula>
    </cfRule>
  </conditionalFormatting>
  <conditionalFormatting sqref="G1445">
    <cfRule type="containsText" dxfId="3413" priority="3414" operator="containsText" text="Travel">
      <formula>NOT(ISERROR(SEARCH("Travel",G1445)))</formula>
    </cfRule>
  </conditionalFormatting>
  <conditionalFormatting sqref="G1465:G1466">
    <cfRule type="containsText" dxfId="3412" priority="3413" operator="containsText" text="Travel">
      <formula>NOT(ISERROR(SEARCH("Travel",G1465)))</formula>
    </cfRule>
  </conditionalFormatting>
  <conditionalFormatting sqref="G1468:G1471">
    <cfRule type="containsText" dxfId="3411" priority="3412" operator="containsText" text="Travel">
      <formula>NOT(ISERROR(SEARCH("Travel",G1468)))</formula>
    </cfRule>
  </conditionalFormatting>
  <conditionalFormatting sqref="G1472">
    <cfRule type="containsText" dxfId="3410" priority="3411" operator="containsText" text="Travel">
      <formula>NOT(ISERROR(SEARCH("Travel",G1472)))</formula>
    </cfRule>
  </conditionalFormatting>
  <conditionalFormatting sqref="G1477">
    <cfRule type="containsText" dxfId="3409" priority="3410" operator="containsText" text="Travel">
      <formula>NOT(ISERROR(SEARCH("Travel",G1477)))</formula>
    </cfRule>
  </conditionalFormatting>
  <conditionalFormatting sqref="G1481">
    <cfRule type="containsText" dxfId="3408" priority="3409" operator="containsText" text="Travel">
      <formula>NOT(ISERROR(SEARCH("Travel",G1481)))</formula>
    </cfRule>
  </conditionalFormatting>
  <conditionalFormatting sqref="G1486:G1487">
    <cfRule type="containsText" dxfId="3407" priority="3408" operator="containsText" text="Travel">
      <formula>NOT(ISERROR(SEARCH("Travel",G1486)))</formula>
    </cfRule>
  </conditionalFormatting>
  <conditionalFormatting sqref="G1509">
    <cfRule type="containsText" dxfId="3406" priority="3407" operator="containsText" text="Travel">
      <formula>NOT(ISERROR(SEARCH("Travel",G1509)))</formula>
    </cfRule>
  </conditionalFormatting>
  <conditionalFormatting sqref="G1514">
    <cfRule type="containsText" dxfId="3405" priority="3406" operator="containsText" text="Travel">
      <formula>NOT(ISERROR(SEARCH("Travel",G1514)))</formula>
    </cfRule>
  </conditionalFormatting>
  <conditionalFormatting sqref="G1517:G1518">
    <cfRule type="containsText" dxfId="3404" priority="3405" operator="containsText" text="Travel">
      <formula>NOT(ISERROR(SEARCH("Travel",G1517)))</formula>
    </cfRule>
  </conditionalFormatting>
  <conditionalFormatting sqref="G1522:G1523">
    <cfRule type="containsText" dxfId="3403" priority="3404" operator="containsText" text="Travel">
      <formula>NOT(ISERROR(SEARCH("Travel",G1522)))</formula>
    </cfRule>
  </conditionalFormatting>
  <conditionalFormatting sqref="G1703:G1704 G1708:G1709">
    <cfRule type="containsText" dxfId="3402" priority="3403" operator="containsText" text="Travel">
      <formula>NOT(ISERROR(SEARCH("Travel",G1703)))</formula>
    </cfRule>
  </conditionalFormatting>
  <conditionalFormatting sqref="G1823">
    <cfRule type="containsText" dxfId="3401" priority="3402" operator="containsText" text="Travel">
      <formula>NOT(ISERROR(SEARCH("Travel",G1823)))</formula>
    </cfRule>
  </conditionalFormatting>
  <conditionalFormatting sqref="G1600">
    <cfRule type="containsText" dxfId="3400" priority="3401" operator="containsText" text="Travel">
      <formula>NOT(ISERROR(SEARCH("Travel",G1600)))</formula>
    </cfRule>
  </conditionalFormatting>
  <conditionalFormatting sqref="H1518:I1518">
    <cfRule type="containsText" dxfId="3399" priority="3398" operator="containsText" text="Black">
      <formula>NOT(ISERROR(SEARCH("Black",H1518)))</formula>
    </cfRule>
    <cfRule type="containsText" dxfId="3398" priority="3399" operator="containsText" text="White">
      <formula>NOT(ISERROR(SEARCH("White",H1518)))</formula>
    </cfRule>
    <cfRule type="containsText" dxfId="3397" priority="3400" operator="containsText" text="Blue">
      <formula>NOT(ISERROR(SEARCH("Blue",H1518)))</formula>
    </cfRule>
  </conditionalFormatting>
  <conditionalFormatting sqref="H1517:I1517">
    <cfRule type="containsText" dxfId="3396" priority="3395" operator="containsText" text="Black">
      <formula>NOT(ISERROR(SEARCH("Black",H1517)))</formula>
    </cfRule>
    <cfRule type="containsText" dxfId="3395" priority="3396" operator="containsText" text="White">
      <formula>NOT(ISERROR(SEARCH("White",H1517)))</formula>
    </cfRule>
    <cfRule type="containsText" dxfId="3394" priority="3397" operator="containsText" text="Blue">
      <formula>NOT(ISERROR(SEARCH("Blue",H1517)))</formula>
    </cfRule>
  </conditionalFormatting>
  <conditionalFormatting sqref="G1519">
    <cfRule type="containsText" dxfId="3393" priority="3394" operator="containsText" text="Travel">
      <formula>NOT(ISERROR(SEARCH("Travel",G1519)))</formula>
    </cfRule>
  </conditionalFormatting>
  <conditionalFormatting sqref="G1527">
    <cfRule type="containsText" dxfId="3392" priority="3393" operator="containsText" text="Travel">
      <formula>NOT(ISERROR(SEARCH("Travel",G1527)))</formula>
    </cfRule>
  </conditionalFormatting>
  <conditionalFormatting sqref="G1596:G1598">
    <cfRule type="containsText" dxfId="3391" priority="3392" operator="containsText" text="Travel">
      <formula>NOT(ISERROR(SEARCH("Travel",G1596)))</formula>
    </cfRule>
  </conditionalFormatting>
  <conditionalFormatting sqref="G1579">
    <cfRule type="containsText" dxfId="3390" priority="3391" operator="containsText" text="Travel">
      <formula>NOT(ISERROR(SEARCH("Travel",G1579)))</formula>
    </cfRule>
  </conditionalFormatting>
  <conditionalFormatting sqref="G1585">
    <cfRule type="containsText" dxfId="3389" priority="3390" operator="containsText" text="Travel">
      <formula>NOT(ISERROR(SEARCH("Travel",G1585)))</formula>
    </cfRule>
  </conditionalFormatting>
  <conditionalFormatting sqref="G1567 G1569">
    <cfRule type="containsText" dxfId="3388" priority="3389" operator="containsText" text="Travel">
      <formula>NOT(ISERROR(SEARCH("Travel",G1567)))</formula>
    </cfRule>
  </conditionalFormatting>
  <conditionalFormatting sqref="G1546">
    <cfRule type="containsText" dxfId="3387" priority="3388" operator="containsText" text="Travel">
      <formula>NOT(ISERROR(SEARCH("Travel",G1546)))</formula>
    </cfRule>
  </conditionalFormatting>
  <conditionalFormatting sqref="G1531">
    <cfRule type="containsText" dxfId="3386" priority="3387" operator="containsText" text="Travel">
      <formula>NOT(ISERROR(SEARCH("Travel",G1531)))</formula>
    </cfRule>
  </conditionalFormatting>
  <conditionalFormatting sqref="G1702">
    <cfRule type="containsText" dxfId="3385" priority="3386" operator="containsText" text="Travel">
      <formula>NOT(ISERROR(SEARCH("Travel",G1702)))</formula>
    </cfRule>
  </conditionalFormatting>
  <conditionalFormatting sqref="G1706:G1707">
    <cfRule type="containsText" dxfId="3384" priority="3385" operator="containsText" text="Travel">
      <formula>NOT(ISERROR(SEARCH("Travel",G1706)))</formula>
    </cfRule>
  </conditionalFormatting>
  <conditionalFormatting sqref="H1738">
    <cfRule type="containsText" dxfId="3383" priority="3382" operator="containsText" text="Black">
      <formula>NOT(ISERROR(SEARCH("Black",H1738)))</formula>
    </cfRule>
    <cfRule type="containsText" dxfId="3382" priority="3383" operator="containsText" text="White">
      <formula>NOT(ISERROR(SEARCH("White",H1738)))</formula>
    </cfRule>
    <cfRule type="containsText" dxfId="3381" priority="3384" operator="containsText" text="Blue">
      <formula>NOT(ISERROR(SEARCH("Blue",H1738)))</formula>
    </cfRule>
  </conditionalFormatting>
  <conditionalFormatting sqref="G1738">
    <cfRule type="containsText" dxfId="3380" priority="3381" operator="containsText" text="Travel">
      <formula>NOT(ISERROR(SEARCH("Travel",G1738)))</formula>
    </cfRule>
  </conditionalFormatting>
  <conditionalFormatting sqref="H1760:H1761">
    <cfRule type="containsText" dxfId="3379" priority="3378" operator="containsText" text="Black">
      <formula>NOT(ISERROR(SEARCH("Black",H1760)))</formula>
    </cfRule>
    <cfRule type="containsText" dxfId="3378" priority="3379" operator="containsText" text="White">
      <formula>NOT(ISERROR(SEARCH("White",H1760)))</formula>
    </cfRule>
    <cfRule type="containsText" dxfId="3377" priority="3380" operator="containsText" text="Blue">
      <formula>NOT(ISERROR(SEARCH("Blue",H1760)))</formula>
    </cfRule>
  </conditionalFormatting>
  <conditionalFormatting sqref="G1760:G1761">
    <cfRule type="containsText" dxfId="3376" priority="3377" operator="containsText" text="Travel">
      <formula>NOT(ISERROR(SEARCH("Travel",G1760)))</formula>
    </cfRule>
  </conditionalFormatting>
  <conditionalFormatting sqref="H1765">
    <cfRule type="containsText" dxfId="3375" priority="3374" operator="containsText" text="Black">
      <formula>NOT(ISERROR(SEARCH("Black",H1765)))</formula>
    </cfRule>
    <cfRule type="containsText" dxfId="3374" priority="3375" operator="containsText" text="White">
      <formula>NOT(ISERROR(SEARCH("White",H1765)))</formula>
    </cfRule>
    <cfRule type="containsText" dxfId="3373" priority="3376" operator="containsText" text="Blue">
      <formula>NOT(ISERROR(SEARCH("Blue",H1765)))</formula>
    </cfRule>
  </conditionalFormatting>
  <conditionalFormatting sqref="G1765">
    <cfRule type="containsText" dxfId="3372" priority="3373" operator="containsText" text="Travel">
      <formula>NOT(ISERROR(SEARCH("Travel",G1765)))</formula>
    </cfRule>
  </conditionalFormatting>
  <conditionalFormatting sqref="H1793:H1795">
    <cfRule type="containsText" dxfId="3371" priority="3370" operator="containsText" text="Black">
      <formula>NOT(ISERROR(SEARCH("Black",H1793)))</formula>
    </cfRule>
    <cfRule type="containsText" dxfId="3370" priority="3371" operator="containsText" text="White">
      <formula>NOT(ISERROR(SEARCH("White",H1793)))</formula>
    </cfRule>
    <cfRule type="containsText" dxfId="3369" priority="3372" operator="containsText" text="Blue">
      <formula>NOT(ISERROR(SEARCH("Blue",H1793)))</formula>
    </cfRule>
  </conditionalFormatting>
  <conditionalFormatting sqref="G1793:G1795">
    <cfRule type="containsText" dxfId="3368" priority="3369" operator="containsText" text="Travel">
      <formula>NOT(ISERROR(SEARCH("Travel",G1793)))</formula>
    </cfRule>
  </conditionalFormatting>
  <conditionalFormatting sqref="H1798:H1799">
    <cfRule type="containsText" dxfId="3367" priority="3366" operator="containsText" text="Black">
      <formula>NOT(ISERROR(SEARCH("Black",H1798)))</formula>
    </cfRule>
    <cfRule type="containsText" dxfId="3366" priority="3367" operator="containsText" text="White">
      <formula>NOT(ISERROR(SEARCH("White",H1798)))</formula>
    </cfRule>
    <cfRule type="containsText" dxfId="3365" priority="3368" operator="containsText" text="Blue">
      <formula>NOT(ISERROR(SEARCH("Blue",H1798)))</formula>
    </cfRule>
  </conditionalFormatting>
  <conditionalFormatting sqref="G1798:G1799">
    <cfRule type="containsText" dxfId="3364" priority="3365" operator="containsText" text="Travel">
      <formula>NOT(ISERROR(SEARCH("Travel",G1798)))</formula>
    </cfRule>
  </conditionalFormatting>
  <conditionalFormatting sqref="H1821">
    <cfRule type="containsText" dxfId="3363" priority="3362" operator="containsText" text="Black">
      <formula>NOT(ISERROR(SEARCH("Black",H1821)))</formula>
    </cfRule>
    <cfRule type="containsText" dxfId="3362" priority="3363" operator="containsText" text="White">
      <formula>NOT(ISERROR(SEARCH("White",H1821)))</formula>
    </cfRule>
    <cfRule type="containsText" dxfId="3361" priority="3364" operator="containsText" text="Blue">
      <formula>NOT(ISERROR(SEARCH("Blue",H1821)))</formula>
    </cfRule>
  </conditionalFormatting>
  <conditionalFormatting sqref="G1821">
    <cfRule type="containsText" dxfId="3360" priority="3361" operator="containsText" text="Travel">
      <formula>NOT(ISERROR(SEARCH("Travel",G1821)))</formula>
    </cfRule>
  </conditionalFormatting>
  <conditionalFormatting sqref="H1552">
    <cfRule type="containsText" dxfId="3359" priority="3358" operator="containsText" text="Black">
      <formula>NOT(ISERROR(SEARCH("Black",H1552)))</formula>
    </cfRule>
    <cfRule type="containsText" dxfId="3358" priority="3359" operator="containsText" text="White">
      <formula>NOT(ISERROR(SEARCH("White",H1552)))</formula>
    </cfRule>
    <cfRule type="containsText" dxfId="3357" priority="3360" operator="containsText" text="Blue">
      <formula>NOT(ISERROR(SEARCH("Blue",H1552)))</formula>
    </cfRule>
  </conditionalFormatting>
  <conditionalFormatting sqref="G1552">
    <cfRule type="containsText" dxfId="3356" priority="3357" operator="containsText" text="Travel">
      <formula>NOT(ISERROR(SEARCH("Travel",G1552)))</formula>
    </cfRule>
  </conditionalFormatting>
  <conditionalFormatting sqref="G1587">
    <cfRule type="containsText" dxfId="3355" priority="3356" operator="containsText" text="Travel">
      <formula>NOT(ISERROR(SEARCH("Travel",G1587)))</formula>
    </cfRule>
  </conditionalFormatting>
  <conditionalFormatting sqref="H1565:I1565">
    <cfRule type="containsText" dxfId="3354" priority="3353" operator="containsText" text="Black">
      <formula>NOT(ISERROR(SEARCH("Black",H1565)))</formula>
    </cfRule>
    <cfRule type="containsText" dxfId="3353" priority="3354" operator="containsText" text="White">
      <formula>NOT(ISERROR(SEARCH("White",H1565)))</formula>
    </cfRule>
    <cfRule type="containsText" dxfId="3352" priority="3355" operator="containsText" text="Blue">
      <formula>NOT(ISERROR(SEARCH("Blue",H1565)))</formula>
    </cfRule>
  </conditionalFormatting>
  <conditionalFormatting sqref="G1565">
    <cfRule type="containsText" dxfId="3351" priority="3352" operator="containsText" text="Travel">
      <formula>NOT(ISERROR(SEARCH("Travel",G1565)))</formula>
    </cfRule>
  </conditionalFormatting>
  <conditionalFormatting sqref="G1586">
    <cfRule type="containsText" dxfId="3350" priority="3351" operator="containsText" text="Travel">
      <formula>NOT(ISERROR(SEARCH("Travel",G1586)))</formula>
    </cfRule>
  </conditionalFormatting>
  <conditionalFormatting sqref="I1564">
    <cfRule type="containsText" dxfId="3349" priority="3348" operator="containsText" text="Black">
      <formula>NOT(ISERROR(SEARCH("Black",I1564)))</formula>
    </cfRule>
    <cfRule type="containsText" dxfId="3348" priority="3349" operator="containsText" text="White">
      <formula>NOT(ISERROR(SEARCH("White",I1564)))</formula>
    </cfRule>
    <cfRule type="containsText" dxfId="3347" priority="3350" operator="containsText" text="Blue">
      <formula>NOT(ISERROR(SEARCH("Blue",I1564)))</formula>
    </cfRule>
  </conditionalFormatting>
  <conditionalFormatting sqref="H1564">
    <cfRule type="containsText" dxfId="3346" priority="3345" operator="containsText" text="Black">
      <formula>NOT(ISERROR(SEARCH("Black",H1564)))</formula>
    </cfRule>
    <cfRule type="containsText" dxfId="3345" priority="3346" operator="containsText" text="White">
      <formula>NOT(ISERROR(SEARCH("White",H1564)))</formula>
    </cfRule>
    <cfRule type="containsText" dxfId="3344" priority="3347" operator="containsText" text="Blue">
      <formula>NOT(ISERROR(SEARCH("Blue",H1564)))</formula>
    </cfRule>
  </conditionalFormatting>
  <conditionalFormatting sqref="G1564">
    <cfRule type="containsText" dxfId="3343" priority="3344" operator="containsText" text="Travel">
      <formula>NOT(ISERROR(SEARCH("Travel",G1564)))</formula>
    </cfRule>
  </conditionalFormatting>
  <conditionalFormatting sqref="I1701">
    <cfRule type="containsText" dxfId="3342" priority="3341" operator="containsText" text="Black">
      <formula>NOT(ISERROR(SEARCH("Black",I1701)))</formula>
    </cfRule>
    <cfRule type="containsText" dxfId="3341" priority="3342" operator="containsText" text="White">
      <formula>NOT(ISERROR(SEARCH("White",I1701)))</formula>
    </cfRule>
    <cfRule type="containsText" dxfId="3340" priority="3343" operator="containsText" text="Blue">
      <formula>NOT(ISERROR(SEARCH("Blue",I1701)))</formula>
    </cfRule>
  </conditionalFormatting>
  <conditionalFormatting sqref="G1699">
    <cfRule type="containsText" dxfId="3339" priority="3340" operator="containsText" text="Travel">
      <formula>NOT(ISERROR(SEARCH("Travel",G1699)))</formula>
    </cfRule>
  </conditionalFormatting>
  <conditionalFormatting sqref="H1618:I1618">
    <cfRule type="containsText" dxfId="3338" priority="3337" operator="containsText" text="Black">
      <formula>NOT(ISERROR(SEARCH("Black",H1618)))</formula>
    </cfRule>
    <cfRule type="containsText" dxfId="3337" priority="3338" operator="containsText" text="White">
      <formula>NOT(ISERROR(SEARCH("White",H1618)))</formula>
    </cfRule>
    <cfRule type="containsText" dxfId="3336" priority="3339" operator="containsText" text="Blue">
      <formula>NOT(ISERROR(SEARCH("Blue",H1618)))</formula>
    </cfRule>
  </conditionalFormatting>
  <conditionalFormatting sqref="G1554">
    <cfRule type="containsText" dxfId="3335" priority="3336" operator="containsText" text="Travel">
      <formula>NOT(ISERROR(SEARCH("Travel",G1554)))</formula>
    </cfRule>
  </conditionalFormatting>
  <conditionalFormatting sqref="G1614">
    <cfRule type="containsText" dxfId="3334" priority="3333" operator="containsText" text="Black">
      <formula>NOT(ISERROR(SEARCH("Black",G1614)))</formula>
    </cfRule>
    <cfRule type="containsText" dxfId="3333" priority="3334" operator="containsText" text="White">
      <formula>NOT(ISERROR(SEARCH("White",G1614)))</formula>
    </cfRule>
    <cfRule type="containsText" dxfId="3332" priority="3335" operator="containsText" text="Blue">
      <formula>NOT(ISERROR(SEARCH("Blue",G1614)))</formula>
    </cfRule>
  </conditionalFormatting>
  <conditionalFormatting sqref="G1618">
    <cfRule type="containsText" dxfId="3331" priority="3330" operator="containsText" text="Black">
      <formula>NOT(ISERROR(SEARCH("Black",G1618)))</formula>
    </cfRule>
    <cfRule type="containsText" dxfId="3330" priority="3331" operator="containsText" text="White">
      <formula>NOT(ISERROR(SEARCH("White",G1618)))</formula>
    </cfRule>
    <cfRule type="containsText" dxfId="3329" priority="3332" operator="containsText" text="Blue">
      <formula>NOT(ISERROR(SEARCH("Blue",G1618)))</formula>
    </cfRule>
  </conditionalFormatting>
  <conditionalFormatting sqref="H1616:H1617">
    <cfRule type="containsText" dxfId="3328" priority="3327" operator="containsText" text="Black">
      <formula>NOT(ISERROR(SEARCH("Black",H1616)))</formula>
    </cfRule>
    <cfRule type="containsText" dxfId="3327" priority="3328" operator="containsText" text="White">
      <formula>NOT(ISERROR(SEARCH("White",H1616)))</formula>
    </cfRule>
    <cfRule type="containsText" dxfId="3326" priority="3329" operator="containsText" text="Blue">
      <formula>NOT(ISERROR(SEARCH("Blue",H1616)))</formula>
    </cfRule>
  </conditionalFormatting>
  <conditionalFormatting sqref="G1616:G1617">
    <cfRule type="containsText" dxfId="3325" priority="3326" operator="containsText" text="Travel">
      <formula>NOT(ISERROR(SEARCH("Travel",G1616)))</formula>
    </cfRule>
  </conditionalFormatting>
  <conditionalFormatting sqref="H1644:I1644">
    <cfRule type="containsText" dxfId="3324" priority="3323" operator="containsText" text="Black">
      <formula>NOT(ISERROR(SEARCH("Black",H1644)))</formula>
    </cfRule>
    <cfRule type="containsText" dxfId="3323" priority="3324" operator="containsText" text="White">
      <formula>NOT(ISERROR(SEARCH("White",H1644)))</formula>
    </cfRule>
    <cfRule type="containsText" dxfId="3322" priority="3325" operator="containsText" text="Blue">
      <formula>NOT(ISERROR(SEARCH("Blue",H1644)))</formula>
    </cfRule>
  </conditionalFormatting>
  <conditionalFormatting sqref="H1645:I1645">
    <cfRule type="containsText" dxfId="3321" priority="3320" operator="containsText" text="Black">
      <formula>NOT(ISERROR(SEARCH("Black",H1645)))</formula>
    </cfRule>
    <cfRule type="containsText" dxfId="3320" priority="3321" operator="containsText" text="White">
      <formula>NOT(ISERROR(SEARCH("White",H1645)))</formula>
    </cfRule>
    <cfRule type="containsText" dxfId="3319" priority="3322" operator="containsText" text="Blue">
      <formula>NOT(ISERROR(SEARCH("Blue",H1645)))</formula>
    </cfRule>
  </conditionalFormatting>
  <conditionalFormatting sqref="G1644:G1645">
    <cfRule type="containsText" dxfId="3318" priority="3319" operator="containsText" text="Travel">
      <formula>NOT(ISERROR(SEARCH("Travel",G1644)))</formula>
    </cfRule>
  </conditionalFormatting>
  <conditionalFormatting sqref="H1649:H1651">
    <cfRule type="containsText" dxfId="3317" priority="3316" operator="containsText" text="Black">
      <formula>NOT(ISERROR(SEARCH("Black",H1649)))</formula>
    </cfRule>
    <cfRule type="containsText" dxfId="3316" priority="3317" operator="containsText" text="White">
      <formula>NOT(ISERROR(SEARCH("White",H1649)))</formula>
    </cfRule>
    <cfRule type="containsText" dxfId="3315" priority="3318" operator="containsText" text="Blue">
      <formula>NOT(ISERROR(SEARCH("Blue",H1649)))</formula>
    </cfRule>
  </conditionalFormatting>
  <conditionalFormatting sqref="G1649:G1651">
    <cfRule type="containsText" dxfId="3314" priority="3315" operator="containsText" text="Travel">
      <formula>NOT(ISERROR(SEARCH("Travel",G1649)))</formula>
    </cfRule>
  </conditionalFormatting>
  <conditionalFormatting sqref="H1653:I1653 I1652">
    <cfRule type="containsText" dxfId="3313" priority="3312" operator="containsText" text="Black">
      <formula>NOT(ISERROR(SEARCH("Black",H1652)))</formula>
    </cfRule>
    <cfRule type="containsText" dxfId="3312" priority="3313" operator="containsText" text="White">
      <formula>NOT(ISERROR(SEARCH("White",H1652)))</formula>
    </cfRule>
    <cfRule type="containsText" dxfId="3311" priority="3314" operator="containsText" text="Blue">
      <formula>NOT(ISERROR(SEARCH("Blue",H1652)))</formula>
    </cfRule>
  </conditionalFormatting>
  <conditionalFormatting sqref="G1653">
    <cfRule type="containsText" dxfId="3310" priority="3311" operator="containsText" text="Travel">
      <formula>NOT(ISERROR(SEARCH("Travel",G1653)))</formula>
    </cfRule>
  </conditionalFormatting>
  <conditionalFormatting sqref="G1656:G1657">
    <cfRule type="containsText" dxfId="3309" priority="3310" operator="containsText" text="Travel">
      <formula>NOT(ISERROR(SEARCH("Travel",G1656)))</formula>
    </cfRule>
  </conditionalFormatting>
  <conditionalFormatting sqref="I1817">
    <cfRule type="containsText" dxfId="3308" priority="3307" operator="containsText" text="Black">
      <formula>NOT(ISERROR(SEARCH("Black",I1817)))</formula>
    </cfRule>
    <cfRule type="containsText" dxfId="3307" priority="3308" operator="containsText" text="White">
      <formula>NOT(ISERROR(SEARCH("White",I1817)))</formula>
    </cfRule>
    <cfRule type="containsText" dxfId="3306" priority="3309" operator="containsText" text="Blue">
      <formula>NOT(ISERROR(SEARCH("Blue",I1817)))</formula>
    </cfRule>
  </conditionalFormatting>
  <conditionalFormatting sqref="I2010">
    <cfRule type="containsText" dxfId="3305" priority="3304" operator="containsText" text="Black">
      <formula>NOT(ISERROR(SEARCH("Black",I2010)))</formula>
    </cfRule>
    <cfRule type="containsText" dxfId="3304" priority="3305" operator="containsText" text="White">
      <formula>NOT(ISERROR(SEARCH("White",I2010)))</formula>
    </cfRule>
    <cfRule type="containsText" dxfId="3303" priority="3306" operator="containsText" text="Blue">
      <formula>NOT(ISERROR(SEARCH("Blue",I2010)))</formula>
    </cfRule>
  </conditionalFormatting>
  <conditionalFormatting sqref="I2032">
    <cfRule type="containsText" dxfId="3302" priority="3301" operator="containsText" text="Black">
      <formula>NOT(ISERROR(SEARCH("Black",I2032)))</formula>
    </cfRule>
    <cfRule type="containsText" dxfId="3301" priority="3302" operator="containsText" text="White">
      <formula>NOT(ISERROR(SEARCH("White",I2032)))</formula>
    </cfRule>
    <cfRule type="containsText" dxfId="3300" priority="3303" operator="containsText" text="Blue">
      <formula>NOT(ISERROR(SEARCH("Blue",I2032)))</formula>
    </cfRule>
  </conditionalFormatting>
  <conditionalFormatting sqref="I2067:I2068">
    <cfRule type="containsText" dxfId="3299" priority="3298" operator="containsText" text="Black">
      <formula>NOT(ISERROR(SEARCH("Black",I2067)))</formula>
    </cfRule>
    <cfRule type="containsText" dxfId="3298" priority="3299" operator="containsText" text="White">
      <formula>NOT(ISERROR(SEARCH("White",I2067)))</formula>
    </cfRule>
    <cfRule type="containsText" dxfId="3297" priority="3300" operator="containsText" text="Blue">
      <formula>NOT(ISERROR(SEARCH("Blue",I2067)))</formula>
    </cfRule>
  </conditionalFormatting>
  <conditionalFormatting sqref="I1703">
    <cfRule type="containsText" dxfId="3296" priority="3295" operator="containsText" text="Black">
      <formula>NOT(ISERROR(SEARCH("Black",I1703)))</formula>
    </cfRule>
    <cfRule type="containsText" dxfId="3295" priority="3296" operator="containsText" text="White">
      <formula>NOT(ISERROR(SEARCH("White",I1703)))</formula>
    </cfRule>
    <cfRule type="containsText" dxfId="3294" priority="3297" operator="containsText" text="Blue">
      <formula>NOT(ISERROR(SEARCH("Blue",I1703)))</formula>
    </cfRule>
  </conditionalFormatting>
  <conditionalFormatting sqref="L1796:L1797">
    <cfRule type="containsText" dxfId="3293" priority="3292" operator="containsText" text="Black">
      <formula>NOT(ISERROR(SEARCH("Black",L1796)))</formula>
    </cfRule>
    <cfRule type="containsText" dxfId="3292" priority="3293" operator="containsText" text="White">
      <formula>NOT(ISERROR(SEARCH("White",L1796)))</formula>
    </cfRule>
    <cfRule type="containsText" dxfId="3291" priority="3294" operator="containsText" text="Blue">
      <formula>NOT(ISERROR(SEARCH("Blue",L1796)))</formula>
    </cfRule>
  </conditionalFormatting>
  <conditionalFormatting sqref="I1829">
    <cfRule type="containsText" dxfId="3290" priority="3286" operator="containsText" text="Black">
      <formula>NOT(ISERROR(SEARCH("Black",I1829)))</formula>
    </cfRule>
    <cfRule type="containsText" dxfId="3289" priority="3287" operator="containsText" text="White">
      <formula>NOT(ISERROR(SEARCH("White",I1829)))</formula>
    </cfRule>
    <cfRule type="containsText" dxfId="3288" priority="3288" operator="containsText" text="Blue">
      <formula>NOT(ISERROR(SEARCH("Blue",I1829)))</formula>
    </cfRule>
  </conditionalFormatting>
  <conditionalFormatting sqref="I2033">
    <cfRule type="containsText" dxfId="3287" priority="3289" operator="containsText" text="Black">
      <formula>NOT(ISERROR(SEARCH("Black",I2033)))</formula>
    </cfRule>
    <cfRule type="containsText" dxfId="3286" priority="3290" operator="containsText" text="White">
      <formula>NOT(ISERROR(SEARCH("White",I2033)))</formula>
    </cfRule>
    <cfRule type="containsText" dxfId="3285" priority="3291" operator="containsText" text="Blue">
      <formula>NOT(ISERROR(SEARCH("Blue",I2033)))</formula>
    </cfRule>
  </conditionalFormatting>
  <conditionalFormatting sqref="I1824:I1825">
    <cfRule type="containsText" dxfId="3284" priority="3283" operator="containsText" text="Black">
      <formula>NOT(ISERROR(SEARCH("Black",I1824)))</formula>
    </cfRule>
    <cfRule type="containsText" dxfId="3283" priority="3284" operator="containsText" text="White">
      <formula>NOT(ISERROR(SEARCH("White",I1824)))</formula>
    </cfRule>
    <cfRule type="containsText" dxfId="3282" priority="3285" operator="containsText" text="Blue">
      <formula>NOT(ISERROR(SEARCH("Blue",I1824)))</formula>
    </cfRule>
  </conditionalFormatting>
  <conditionalFormatting sqref="I1826">
    <cfRule type="containsText" dxfId="3281" priority="3280" operator="containsText" text="Black">
      <formula>NOT(ISERROR(SEARCH("Black",I1826)))</formula>
    </cfRule>
    <cfRule type="containsText" dxfId="3280" priority="3281" operator="containsText" text="White">
      <formula>NOT(ISERROR(SEARCH("White",I1826)))</formula>
    </cfRule>
    <cfRule type="containsText" dxfId="3279" priority="3282" operator="containsText" text="Blue">
      <formula>NOT(ISERROR(SEARCH("Blue",I1826)))</formula>
    </cfRule>
  </conditionalFormatting>
  <conditionalFormatting sqref="I1827">
    <cfRule type="containsText" dxfId="3278" priority="3277" operator="containsText" text="Black">
      <formula>NOT(ISERROR(SEARCH("Black",I1827)))</formula>
    </cfRule>
    <cfRule type="containsText" dxfId="3277" priority="3278" operator="containsText" text="White">
      <formula>NOT(ISERROR(SEARCH("White",I1827)))</formula>
    </cfRule>
    <cfRule type="containsText" dxfId="3276" priority="3279" operator="containsText" text="Blue">
      <formula>NOT(ISERROR(SEARCH("Blue",I1827)))</formula>
    </cfRule>
  </conditionalFormatting>
  <conditionalFormatting sqref="I1828">
    <cfRule type="containsText" dxfId="3275" priority="3274" operator="containsText" text="Black">
      <formula>NOT(ISERROR(SEARCH("Black",I1828)))</formula>
    </cfRule>
    <cfRule type="containsText" dxfId="3274" priority="3275" operator="containsText" text="White">
      <formula>NOT(ISERROR(SEARCH("White",I1828)))</formula>
    </cfRule>
    <cfRule type="containsText" dxfId="3273" priority="3276" operator="containsText" text="Blue">
      <formula>NOT(ISERROR(SEARCH("Blue",I1828)))</formula>
    </cfRule>
  </conditionalFormatting>
  <conditionalFormatting sqref="I1837">
    <cfRule type="containsText" dxfId="3272" priority="3271" operator="containsText" text="Black">
      <formula>NOT(ISERROR(SEARCH("Black",I1837)))</formula>
    </cfRule>
    <cfRule type="containsText" dxfId="3271" priority="3272" operator="containsText" text="White">
      <formula>NOT(ISERROR(SEARCH("White",I1837)))</formula>
    </cfRule>
    <cfRule type="containsText" dxfId="3270" priority="3273" operator="containsText" text="Blue">
      <formula>NOT(ISERROR(SEARCH("Blue",I1837)))</formula>
    </cfRule>
  </conditionalFormatting>
  <conditionalFormatting sqref="I1836:I1838">
    <cfRule type="containsText" dxfId="3269" priority="3268" operator="containsText" text="Black">
      <formula>NOT(ISERROR(SEARCH("Black",I1836)))</formula>
    </cfRule>
    <cfRule type="containsText" dxfId="3268" priority="3269" operator="containsText" text="White">
      <formula>NOT(ISERROR(SEARCH("White",I1836)))</formula>
    </cfRule>
    <cfRule type="containsText" dxfId="3267" priority="3270" operator="containsText" text="Blue">
      <formula>NOT(ISERROR(SEARCH("Blue",I1836)))</formula>
    </cfRule>
  </conditionalFormatting>
  <conditionalFormatting sqref="H2667">
    <cfRule type="containsText" dxfId="3266" priority="3258" operator="containsText" text="Black">
      <formula>NOT(ISERROR(SEARCH("Black",H2667)))</formula>
    </cfRule>
    <cfRule type="containsText" dxfId="3265" priority="3259" operator="containsText" text="White">
      <formula>NOT(ISERROR(SEARCH("White",H2667)))</formula>
    </cfRule>
    <cfRule type="containsText" dxfId="3264" priority="3260" operator="containsText" text="Blue">
      <formula>NOT(ISERROR(SEARCH("Blue",H2667)))</formula>
    </cfRule>
  </conditionalFormatting>
  <conditionalFormatting sqref="G2667">
    <cfRule type="containsText" dxfId="3263" priority="3257" operator="containsText" text="Travel">
      <formula>NOT(ISERROR(SEARCH("Travel",G2667)))</formula>
    </cfRule>
  </conditionalFormatting>
  <conditionalFormatting sqref="I1963">
    <cfRule type="containsText" dxfId="3262" priority="3265" operator="containsText" text="Black">
      <formula>NOT(ISERROR(SEARCH("Black",I1963)))</formula>
    </cfRule>
    <cfRule type="containsText" dxfId="3261" priority="3266" operator="containsText" text="White">
      <formula>NOT(ISERROR(SEARCH("White",I1963)))</formula>
    </cfRule>
    <cfRule type="containsText" dxfId="3260" priority="3267" operator="containsText" text="Blue">
      <formula>NOT(ISERROR(SEARCH("Blue",I1963)))</formula>
    </cfRule>
  </conditionalFormatting>
  <conditionalFormatting sqref="H2406:I2406">
    <cfRule type="containsText" dxfId="3259" priority="3262" operator="containsText" text="Black">
      <formula>NOT(ISERROR(SEARCH("Black",H2406)))</formula>
    </cfRule>
    <cfRule type="containsText" dxfId="3258" priority="3263" operator="containsText" text="White">
      <formula>NOT(ISERROR(SEARCH("White",H2406)))</formula>
    </cfRule>
    <cfRule type="containsText" dxfId="3257" priority="3264" operator="containsText" text="Blue">
      <formula>NOT(ISERROR(SEARCH("Blue",H2406)))</formula>
    </cfRule>
  </conditionalFormatting>
  <conditionalFormatting sqref="G2406">
    <cfRule type="containsText" dxfId="3256" priority="3261" operator="containsText" text="Travel">
      <formula>NOT(ISERROR(SEARCH("Travel",G2406)))</formula>
    </cfRule>
  </conditionalFormatting>
  <conditionalFormatting sqref="H2658">
    <cfRule type="containsText" dxfId="3255" priority="3250" operator="containsText" text="Black">
      <formula>NOT(ISERROR(SEARCH("Black",H2658)))</formula>
    </cfRule>
    <cfRule type="containsText" dxfId="3254" priority="3251" operator="containsText" text="White">
      <formula>NOT(ISERROR(SEARCH("White",H2658)))</formula>
    </cfRule>
    <cfRule type="containsText" dxfId="3253" priority="3252" operator="containsText" text="Blue">
      <formula>NOT(ISERROR(SEARCH("Blue",H2658)))</formula>
    </cfRule>
  </conditionalFormatting>
  <conditionalFormatting sqref="G2658">
    <cfRule type="containsText" dxfId="3252" priority="3249" operator="containsText" text="Travel">
      <formula>NOT(ISERROR(SEARCH("Travel",G2658)))</formula>
    </cfRule>
  </conditionalFormatting>
  <conditionalFormatting sqref="H2677">
    <cfRule type="containsText" dxfId="3251" priority="3242" operator="containsText" text="Black">
      <formula>NOT(ISERROR(SEARCH("Black",H2677)))</formula>
    </cfRule>
    <cfRule type="containsText" dxfId="3250" priority="3243" operator="containsText" text="White">
      <formula>NOT(ISERROR(SEARCH("White",H2677)))</formula>
    </cfRule>
    <cfRule type="containsText" dxfId="3249" priority="3244" operator="containsText" text="Blue">
      <formula>NOT(ISERROR(SEARCH("Blue",H2677)))</formula>
    </cfRule>
  </conditionalFormatting>
  <conditionalFormatting sqref="G2677">
    <cfRule type="containsText" dxfId="3248" priority="3241" operator="containsText" text="Travel">
      <formula>NOT(ISERROR(SEARCH("Travel",G2677)))</formula>
    </cfRule>
  </conditionalFormatting>
  <conditionalFormatting sqref="H2682">
    <cfRule type="containsText" dxfId="3247" priority="3238" operator="containsText" text="Black">
      <formula>NOT(ISERROR(SEARCH("Black",H2682)))</formula>
    </cfRule>
    <cfRule type="containsText" dxfId="3246" priority="3239" operator="containsText" text="White">
      <formula>NOT(ISERROR(SEARCH("White",H2682)))</formula>
    </cfRule>
    <cfRule type="containsText" dxfId="3245" priority="3240" operator="containsText" text="Blue">
      <formula>NOT(ISERROR(SEARCH("Blue",H2682)))</formula>
    </cfRule>
  </conditionalFormatting>
  <conditionalFormatting sqref="G2682">
    <cfRule type="containsText" dxfId="3244" priority="3237" operator="containsText" text="Travel">
      <formula>NOT(ISERROR(SEARCH("Travel",G2682)))</formula>
    </cfRule>
  </conditionalFormatting>
  <conditionalFormatting sqref="H2662">
    <cfRule type="containsText" dxfId="3243" priority="3254" operator="containsText" text="Black">
      <formula>NOT(ISERROR(SEARCH("Black",H2662)))</formula>
    </cfRule>
    <cfRule type="containsText" dxfId="3242" priority="3255" operator="containsText" text="White">
      <formula>NOT(ISERROR(SEARCH("White",H2662)))</formula>
    </cfRule>
    <cfRule type="containsText" dxfId="3241" priority="3256" operator="containsText" text="Blue">
      <formula>NOT(ISERROR(SEARCH("Blue",H2662)))</formula>
    </cfRule>
  </conditionalFormatting>
  <conditionalFormatting sqref="G2662">
    <cfRule type="containsText" dxfId="3240" priority="3253" operator="containsText" text="Travel">
      <formula>NOT(ISERROR(SEARCH("Travel",G2662)))</formula>
    </cfRule>
  </conditionalFormatting>
  <conditionalFormatting sqref="H2673">
    <cfRule type="containsText" dxfId="3239" priority="3246" operator="containsText" text="Black">
      <formula>NOT(ISERROR(SEARCH("Black",H2673)))</formula>
    </cfRule>
    <cfRule type="containsText" dxfId="3238" priority="3247" operator="containsText" text="White">
      <formula>NOT(ISERROR(SEARCH("White",H2673)))</formula>
    </cfRule>
    <cfRule type="containsText" dxfId="3237" priority="3248" operator="containsText" text="Blue">
      <formula>NOT(ISERROR(SEARCH("Blue",H2673)))</formula>
    </cfRule>
  </conditionalFormatting>
  <conditionalFormatting sqref="G2673">
    <cfRule type="containsText" dxfId="3236" priority="3245" operator="containsText" text="Travel">
      <formula>NOT(ISERROR(SEARCH("Travel",G2673)))</formula>
    </cfRule>
  </conditionalFormatting>
  <conditionalFormatting sqref="H2688">
    <cfRule type="containsText" dxfId="3235" priority="3234" operator="containsText" text="Black">
      <formula>NOT(ISERROR(SEARCH("Black",H2688)))</formula>
    </cfRule>
    <cfRule type="containsText" dxfId="3234" priority="3235" operator="containsText" text="White">
      <formula>NOT(ISERROR(SEARCH("White",H2688)))</formula>
    </cfRule>
    <cfRule type="containsText" dxfId="3233" priority="3236" operator="containsText" text="Blue">
      <formula>NOT(ISERROR(SEARCH("Blue",H2688)))</formula>
    </cfRule>
  </conditionalFormatting>
  <conditionalFormatting sqref="G2688">
    <cfRule type="containsText" dxfId="3232" priority="3233" operator="containsText" text="Travel">
      <formula>NOT(ISERROR(SEARCH("Travel",G2688)))</formula>
    </cfRule>
  </conditionalFormatting>
  <conditionalFormatting sqref="H2692">
    <cfRule type="containsText" dxfId="3231" priority="3230" operator="containsText" text="Black">
      <formula>NOT(ISERROR(SEARCH("Black",H2692)))</formula>
    </cfRule>
    <cfRule type="containsText" dxfId="3230" priority="3231" operator="containsText" text="White">
      <formula>NOT(ISERROR(SEARCH("White",H2692)))</formula>
    </cfRule>
    <cfRule type="containsText" dxfId="3229" priority="3232" operator="containsText" text="Blue">
      <formula>NOT(ISERROR(SEARCH("Blue",H2692)))</formula>
    </cfRule>
  </conditionalFormatting>
  <conditionalFormatting sqref="G2692">
    <cfRule type="containsText" dxfId="3228" priority="3229" operator="containsText" text="Travel">
      <formula>NOT(ISERROR(SEARCH("Travel",G2692)))</formula>
    </cfRule>
  </conditionalFormatting>
  <conditionalFormatting sqref="H2697">
    <cfRule type="containsText" dxfId="3227" priority="3226" operator="containsText" text="Black">
      <formula>NOT(ISERROR(SEARCH("Black",H2697)))</formula>
    </cfRule>
    <cfRule type="containsText" dxfId="3226" priority="3227" operator="containsText" text="White">
      <formula>NOT(ISERROR(SEARCH("White",H2697)))</formula>
    </cfRule>
    <cfRule type="containsText" dxfId="3225" priority="3228" operator="containsText" text="Blue">
      <formula>NOT(ISERROR(SEARCH("Blue",H2697)))</formula>
    </cfRule>
  </conditionalFormatting>
  <conditionalFormatting sqref="G2697">
    <cfRule type="containsText" dxfId="3224" priority="3225" operator="containsText" text="Travel">
      <formula>NOT(ISERROR(SEARCH("Travel",G2697)))</formula>
    </cfRule>
  </conditionalFormatting>
  <conditionalFormatting sqref="H2703">
    <cfRule type="containsText" dxfId="3223" priority="3222" operator="containsText" text="Black">
      <formula>NOT(ISERROR(SEARCH("Black",H2703)))</formula>
    </cfRule>
    <cfRule type="containsText" dxfId="3222" priority="3223" operator="containsText" text="White">
      <formula>NOT(ISERROR(SEARCH("White",H2703)))</formula>
    </cfRule>
    <cfRule type="containsText" dxfId="3221" priority="3224" operator="containsText" text="Blue">
      <formula>NOT(ISERROR(SEARCH("Blue",H2703)))</formula>
    </cfRule>
  </conditionalFormatting>
  <conditionalFormatting sqref="G2703">
    <cfRule type="containsText" dxfId="3220" priority="3221" operator="containsText" text="Travel">
      <formula>NOT(ISERROR(SEARCH("Travel",G2703)))</formula>
    </cfRule>
  </conditionalFormatting>
  <conditionalFormatting sqref="H2707">
    <cfRule type="containsText" dxfId="3219" priority="3218" operator="containsText" text="Black">
      <formula>NOT(ISERROR(SEARCH("Black",H2707)))</formula>
    </cfRule>
    <cfRule type="containsText" dxfId="3218" priority="3219" operator="containsText" text="White">
      <formula>NOT(ISERROR(SEARCH("White",H2707)))</formula>
    </cfRule>
    <cfRule type="containsText" dxfId="3217" priority="3220" operator="containsText" text="Blue">
      <formula>NOT(ISERROR(SEARCH("Blue",H2707)))</formula>
    </cfRule>
  </conditionalFormatting>
  <conditionalFormatting sqref="G2707">
    <cfRule type="containsText" dxfId="3216" priority="3217" operator="containsText" text="Travel">
      <formula>NOT(ISERROR(SEARCH("Travel",G2707)))</formula>
    </cfRule>
  </conditionalFormatting>
  <conditionalFormatting sqref="H2712">
    <cfRule type="containsText" dxfId="3215" priority="3214" operator="containsText" text="Black">
      <formula>NOT(ISERROR(SEARCH("Black",H2712)))</formula>
    </cfRule>
    <cfRule type="containsText" dxfId="3214" priority="3215" operator="containsText" text="White">
      <formula>NOT(ISERROR(SEARCH("White",H2712)))</formula>
    </cfRule>
    <cfRule type="containsText" dxfId="3213" priority="3216" operator="containsText" text="Blue">
      <formula>NOT(ISERROR(SEARCH("Blue",H2712)))</formula>
    </cfRule>
  </conditionalFormatting>
  <conditionalFormatting sqref="G2712">
    <cfRule type="containsText" dxfId="3212" priority="3213" operator="containsText" text="Travel">
      <formula>NOT(ISERROR(SEARCH("Travel",G2712)))</formula>
    </cfRule>
  </conditionalFormatting>
  <conditionalFormatting sqref="H2718">
    <cfRule type="containsText" dxfId="3211" priority="3210" operator="containsText" text="Black">
      <formula>NOT(ISERROR(SEARCH("Black",H2718)))</formula>
    </cfRule>
    <cfRule type="containsText" dxfId="3210" priority="3211" operator="containsText" text="White">
      <formula>NOT(ISERROR(SEARCH("White",H2718)))</formula>
    </cfRule>
    <cfRule type="containsText" dxfId="3209" priority="3212" operator="containsText" text="Blue">
      <formula>NOT(ISERROR(SEARCH("Blue",H2718)))</formula>
    </cfRule>
  </conditionalFormatting>
  <conditionalFormatting sqref="G2718">
    <cfRule type="containsText" dxfId="3208" priority="3209" operator="containsText" text="Travel">
      <formula>NOT(ISERROR(SEARCH("Travel",G2718)))</formula>
    </cfRule>
  </conditionalFormatting>
  <conditionalFormatting sqref="H2722">
    <cfRule type="containsText" dxfId="3207" priority="3206" operator="containsText" text="Black">
      <formula>NOT(ISERROR(SEARCH("Black",H2722)))</formula>
    </cfRule>
    <cfRule type="containsText" dxfId="3206" priority="3207" operator="containsText" text="White">
      <formula>NOT(ISERROR(SEARCH("White",H2722)))</formula>
    </cfRule>
    <cfRule type="containsText" dxfId="3205" priority="3208" operator="containsText" text="Blue">
      <formula>NOT(ISERROR(SEARCH("Blue",H2722)))</formula>
    </cfRule>
  </conditionalFormatting>
  <conditionalFormatting sqref="G2722">
    <cfRule type="containsText" dxfId="3204" priority="3205" operator="containsText" text="Travel">
      <formula>NOT(ISERROR(SEARCH("Travel",G2722)))</formula>
    </cfRule>
  </conditionalFormatting>
  <conditionalFormatting sqref="H2727">
    <cfRule type="containsText" dxfId="3203" priority="3202" operator="containsText" text="Black">
      <formula>NOT(ISERROR(SEARCH("Black",H2727)))</formula>
    </cfRule>
    <cfRule type="containsText" dxfId="3202" priority="3203" operator="containsText" text="White">
      <formula>NOT(ISERROR(SEARCH("White",H2727)))</formula>
    </cfRule>
    <cfRule type="containsText" dxfId="3201" priority="3204" operator="containsText" text="Blue">
      <formula>NOT(ISERROR(SEARCH("Blue",H2727)))</formula>
    </cfRule>
  </conditionalFormatting>
  <conditionalFormatting sqref="G2727">
    <cfRule type="containsText" dxfId="3200" priority="3201" operator="containsText" text="Travel">
      <formula>NOT(ISERROR(SEARCH("Travel",G2727)))</formula>
    </cfRule>
  </conditionalFormatting>
  <conditionalFormatting sqref="G2515:G2516 G2511:G2513">
    <cfRule type="containsText" dxfId="3199" priority="3200" operator="containsText" text="Travel">
      <formula>NOT(ISERROR(SEARCH("Travel",G2511)))</formula>
    </cfRule>
  </conditionalFormatting>
  <conditionalFormatting sqref="H3023:I3023">
    <cfRule type="containsText" dxfId="3198" priority="3197" operator="containsText" text="Black">
      <formula>NOT(ISERROR(SEARCH("Black",H3023)))</formula>
    </cfRule>
    <cfRule type="containsText" dxfId="3197" priority="3198" operator="containsText" text="White">
      <formula>NOT(ISERROR(SEARCH("White",H3023)))</formula>
    </cfRule>
    <cfRule type="containsText" dxfId="3196" priority="3199" operator="containsText" text="Blue">
      <formula>NOT(ISERROR(SEARCH("Blue",H3023)))</formula>
    </cfRule>
  </conditionalFormatting>
  <conditionalFormatting sqref="G2988">
    <cfRule type="containsText" dxfId="3195" priority="3196" operator="containsText" text="Travel">
      <formula>NOT(ISERROR(SEARCH("Travel",G2988)))</formula>
    </cfRule>
  </conditionalFormatting>
  <conditionalFormatting sqref="G2990">
    <cfRule type="containsText" dxfId="3194" priority="3195" operator="containsText" text="Travel">
      <formula>NOT(ISERROR(SEARCH("Travel",G2990)))</formula>
    </cfRule>
  </conditionalFormatting>
  <conditionalFormatting sqref="G3022:G3023">
    <cfRule type="containsText" dxfId="3193" priority="3194" operator="containsText" text="Travel">
      <formula>NOT(ISERROR(SEARCH("Travel",G3022)))</formula>
    </cfRule>
  </conditionalFormatting>
  <conditionalFormatting sqref="H3007:I3007">
    <cfRule type="containsText" dxfId="3192" priority="3191" operator="containsText" text="Black">
      <formula>NOT(ISERROR(SEARCH("Black",H3007)))</formula>
    </cfRule>
    <cfRule type="containsText" dxfId="3191" priority="3192" operator="containsText" text="White">
      <formula>NOT(ISERROR(SEARCH("White",H3007)))</formula>
    </cfRule>
    <cfRule type="containsText" dxfId="3190" priority="3193" operator="containsText" text="Blue">
      <formula>NOT(ISERROR(SEARCH("Blue",H3007)))</formula>
    </cfRule>
  </conditionalFormatting>
  <conditionalFormatting sqref="G3007">
    <cfRule type="containsText" dxfId="3189" priority="3190" operator="containsText" text="Travel">
      <formula>NOT(ISERROR(SEARCH("Travel",G3007)))</formula>
    </cfRule>
  </conditionalFormatting>
  <conditionalFormatting sqref="H3041:I3041">
    <cfRule type="containsText" dxfId="3188" priority="3187" operator="containsText" text="Black">
      <formula>NOT(ISERROR(SEARCH("Black",H3041)))</formula>
    </cfRule>
    <cfRule type="containsText" dxfId="3187" priority="3188" operator="containsText" text="White">
      <formula>NOT(ISERROR(SEARCH("White",H3041)))</formula>
    </cfRule>
    <cfRule type="containsText" dxfId="3186" priority="3189" operator="containsText" text="Blue">
      <formula>NOT(ISERROR(SEARCH("Blue",H3041)))</formula>
    </cfRule>
  </conditionalFormatting>
  <conditionalFormatting sqref="G3041">
    <cfRule type="containsText" dxfId="3185" priority="3186" operator="containsText" text="Travel">
      <formula>NOT(ISERROR(SEARCH("Travel",G3041)))</formula>
    </cfRule>
  </conditionalFormatting>
  <conditionalFormatting sqref="H3008:I3008">
    <cfRule type="containsText" dxfId="3184" priority="3183" operator="containsText" text="Black">
      <formula>NOT(ISERROR(SEARCH("Black",H3008)))</formula>
    </cfRule>
    <cfRule type="containsText" dxfId="3183" priority="3184" operator="containsText" text="White">
      <formula>NOT(ISERROR(SEARCH("White",H3008)))</formula>
    </cfRule>
    <cfRule type="containsText" dxfId="3182" priority="3185" operator="containsText" text="Blue">
      <formula>NOT(ISERROR(SEARCH("Blue",H3008)))</formula>
    </cfRule>
  </conditionalFormatting>
  <conditionalFormatting sqref="G3008">
    <cfRule type="containsText" dxfId="3181" priority="3182" operator="containsText" text="Travel">
      <formula>NOT(ISERROR(SEARCH("Travel",G3008)))</formula>
    </cfRule>
  </conditionalFormatting>
  <conditionalFormatting sqref="H3176">
    <cfRule type="containsText" dxfId="3180" priority="3179" operator="containsText" text="Black">
      <formula>NOT(ISERROR(SEARCH("Black",H3176)))</formula>
    </cfRule>
    <cfRule type="containsText" dxfId="3179" priority="3180" operator="containsText" text="White">
      <formula>NOT(ISERROR(SEARCH("White",H3176)))</formula>
    </cfRule>
    <cfRule type="containsText" dxfId="3178" priority="3181" operator="containsText" text="Blue">
      <formula>NOT(ISERROR(SEARCH("Blue",H3176)))</formula>
    </cfRule>
  </conditionalFormatting>
  <conditionalFormatting sqref="I3176">
    <cfRule type="containsText" dxfId="3177" priority="3176" operator="containsText" text="Black">
      <formula>NOT(ISERROR(SEARCH("Black",I3176)))</formula>
    </cfRule>
    <cfRule type="containsText" dxfId="3176" priority="3177" operator="containsText" text="White">
      <formula>NOT(ISERROR(SEARCH("White",I3176)))</formula>
    </cfRule>
    <cfRule type="containsText" dxfId="3175" priority="3178" operator="containsText" text="Blue">
      <formula>NOT(ISERROR(SEARCH("Blue",I3176)))</formula>
    </cfRule>
  </conditionalFormatting>
  <conditionalFormatting sqref="H3434:I3434">
    <cfRule type="containsText" dxfId="3174" priority="3173" operator="containsText" text="Black">
      <formula>NOT(ISERROR(SEARCH("Black",H3434)))</formula>
    </cfRule>
    <cfRule type="containsText" dxfId="3173" priority="3174" operator="containsText" text="White">
      <formula>NOT(ISERROR(SEARCH("White",H3434)))</formula>
    </cfRule>
    <cfRule type="containsText" dxfId="3172" priority="3175" operator="containsText" text="Blue">
      <formula>NOT(ISERROR(SEARCH("Blue",H3434)))</formula>
    </cfRule>
  </conditionalFormatting>
  <conditionalFormatting sqref="H3562">
    <cfRule type="containsText" dxfId="3171" priority="3170" operator="containsText" text="Black">
      <formula>NOT(ISERROR(SEARCH("Black",H3562)))</formula>
    </cfRule>
    <cfRule type="containsText" dxfId="3170" priority="3171" operator="containsText" text="White">
      <formula>NOT(ISERROR(SEARCH("White",H3562)))</formula>
    </cfRule>
    <cfRule type="containsText" dxfId="3169" priority="3172" operator="containsText" text="Blue">
      <formula>NOT(ISERROR(SEARCH("Blue",H3562)))</formula>
    </cfRule>
  </conditionalFormatting>
  <conditionalFormatting sqref="I3562">
    <cfRule type="containsText" dxfId="3168" priority="3167" operator="containsText" text="Black">
      <formula>NOT(ISERROR(SEARCH("Black",I3562)))</formula>
    </cfRule>
    <cfRule type="containsText" dxfId="3167" priority="3168" operator="containsText" text="White">
      <formula>NOT(ISERROR(SEARCH("White",I3562)))</formula>
    </cfRule>
    <cfRule type="containsText" dxfId="3166" priority="3169" operator="containsText" text="Blue">
      <formula>NOT(ISERROR(SEARCH("Blue",I3562)))</formula>
    </cfRule>
  </conditionalFormatting>
  <conditionalFormatting sqref="H3818:I3818">
    <cfRule type="containsText" dxfId="3165" priority="3164" operator="containsText" text="Black">
      <formula>NOT(ISERROR(SEARCH("Black",H3818)))</formula>
    </cfRule>
    <cfRule type="containsText" dxfId="3164" priority="3165" operator="containsText" text="White">
      <formula>NOT(ISERROR(SEARCH("White",H3818)))</formula>
    </cfRule>
    <cfRule type="containsText" dxfId="3163" priority="3166" operator="containsText" text="Blue">
      <formula>NOT(ISERROR(SEARCH("Blue",H3818)))</formula>
    </cfRule>
  </conditionalFormatting>
  <conditionalFormatting sqref="I3690">
    <cfRule type="containsText" dxfId="3162" priority="3161" operator="containsText" text="Black">
      <formula>NOT(ISERROR(SEARCH("Black",I3690)))</formula>
    </cfRule>
    <cfRule type="containsText" dxfId="3161" priority="3162" operator="containsText" text="White">
      <formula>NOT(ISERROR(SEARCH("White",I3690)))</formula>
    </cfRule>
    <cfRule type="containsText" dxfId="3160" priority="3163" operator="containsText" text="Blue">
      <formula>NOT(ISERROR(SEARCH("Blue",I3690)))</formula>
    </cfRule>
  </conditionalFormatting>
  <conditionalFormatting sqref="H3690">
    <cfRule type="containsText" dxfId="3159" priority="3158" operator="containsText" text="Black">
      <formula>NOT(ISERROR(SEARCH("Black",H3690)))</formula>
    </cfRule>
    <cfRule type="containsText" dxfId="3158" priority="3159" operator="containsText" text="White">
      <formula>NOT(ISERROR(SEARCH("White",H3690)))</formula>
    </cfRule>
    <cfRule type="containsText" dxfId="3157" priority="3160" operator="containsText" text="Blue">
      <formula>NOT(ISERROR(SEARCH("Blue",H3690)))</formula>
    </cfRule>
  </conditionalFormatting>
  <conditionalFormatting sqref="H3288:I3289">
    <cfRule type="containsText" dxfId="3156" priority="3155" operator="containsText" text="Black">
      <formula>NOT(ISERROR(SEARCH("Black",H3288)))</formula>
    </cfRule>
    <cfRule type="containsText" dxfId="3155" priority="3156" operator="containsText" text="White">
      <formula>NOT(ISERROR(SEARCH("White",H3288)))</formula>
    </cfRule>
    <cfRule type="containsText" dxfId="3154" priority="3157" operator="containsText" text="Blue">
      <formula>NOT(ISERROR(SEARCH("Blue",H3288)))</formula>
    </cfRule>
  </conditionalFormatting>
  <conditionalFormatting sqref="G3288:G3289">
    <cfRule type="containsText" dxfId="3153" priority="3154" operator="containsText" text="Travel">
      <formula>NOT(ISERROR(SEARCH("Travel",G3288)))</formula>
    </cfRule>
  </conditionalFormatting>
  <conditionalFormatting sqref="H3419:I3419">
    <cfRule type="containsText" dxfId="3152" priority="3151" operator="containsText" text="Black">
      <formula>NOT(ISERROR(SEARCH("Black",H3419)))</formula>
    </cfRule>
    <cfRule type="containsText" dxfId="3151" priority="3152" operator="containsText" text="White">
      <formula>NOT(ISERROR(SEARCH("White",H3419)))</formula>
    </cfRule>
    <cfRule type="containsText" dxfId="3150" priority="3153" operator="containsText" text="Blue">
      <formula>NOT(ISERROR(SEARCH("Blue",H3419)))</formula>
    </cfRule>
  </conditionalFormatting>
  <conditionalFormatting sqref="G3419">
    <cfRule type="containsText" dxfId="3149" priority="3150" operator="containsText" text="Travel">
      <formula>NOT(ISERROR(SEARCH("Travel",G3419)))</formula>
    </cfRule>
  </conditionalFormatting>
  <conditionalFormatting sqref="H2995:I2995">
    <cfRule type="containsText" dxfId="3148" priority="3147" operator="containsText" text="Black">
      <formula>NOT(ISERROR(SEARCH("Black",H2995)))</formula>
    </cfRule>
    <cfRule type="containsText" dxfId="3147" priority="3148" operator="containsText" text="White">
      <formula>NOT(ISERROR(SEARCH("White",H2995)))</formula>
    </cfRule>
    <cfRule type="containsText" dxfId="3146" priority="3149" operator="containsText" text="Blue">
      <formula>NOT(ISERROR(SEARCH("Blue",H2995)))</formula>
    </cfRule>
  </conditionalFormatting>
  <conditionalFormatting sqref="G2995">
    <cfRule type="containsText" dxfId="3145" priority="3146" operator="containsText" text="Travel">
      <formula>NOT(ISERROR(SEARCH("Travel",G2995)))</formula>
    </cfRule>
  </conditionalFormatting>
  <conditionalFormatting sqref="H3280:I3280">
    <cfRule type="containsText" dxfId="3144" priority="3143" operator="containsText" text="Black">
      <formula>NOT(ISERROR(SEARCH("Black",H3280)))</formula>
    </cfRule>
    <cfRule type="containsText" dxfId="3143" priority="3144" operator="containsText" text="White">
      <formula>NOT(ISERROR(SEARCH("White",H3280)))</formula>
    </cfRule>
    <cfRule type="containsText" dxfId="3142" priority="3145" operator="containsText" text="Blue">
      <formula>NOT(ISERROR(SEARCH("Blue",H3280)))</formula>
    </cfRule>
  </conditionalFormatting>
  <conditionalFormatting sqref="G3280">
    <cfRule type="containsText" dxfId="3141" priority="3142" operator="containsText" text="Travel">
      <formula>NOT(ISERROR(SEARCH("Travel",G3280)))</formula>
    </cfRule>
  </conditionalFormatting>
  <conditionalFormatting sqref="H3380:I3380">
    <cfRule type="containsText" dxfId="3140" priority="3139" operator="containsText" text="Black">
      <formula>NOT(ISERROR(SEARCH("Black",H3380)))</formula>
    </cfRule>
    <cfRule type="containsText" dxfId="3139" priority="3140" operator="containsText" text="White">
      <formula>NOT(ISERROR(SEARCH("White",H3380)))</formula>
    </cfRule>
    <cfRule type="containsText" dxfId="3138" priority="3141" operator="containsText" text="Blue">
      <formula>NOT(ISERROR(SEARCH("Blue",H3380)))</formula>
    </cfRule>
  </conditionalFormatting>
  <conditionalFormatting sqref="G3380">
    <cfRule type="containsText" dxfId="3137" priority="3138" operator="containsText" text="Travel">
      <formula>NOT(ISERROR(SEARCH("Travel",G3380)))</formula>
    </cfRule>
  </conditionalFormatting>
  <conditionalFormatting sqref="H3264:I3264">
    <cfRule type="containsText" dxfId="3136" priority="3135" operator="containsText" text="Black">
      <formula>NOT(ISERROR(SEARCH("Black",H3264)))</formula>
    </cfRule>
    <cfRule type="containsText" dxfId="3135" priority="3136" operator="containsText" text="White">
      <formula>NOT(ISERROR(SEARCH("White",H3264)))</formula>
    </cfRule>
    <cfRule type="containsText" dxfId="3134" priority="3137" operator="containsText" text="Blue">
      <formula>NOT(ISERROR(SEARCH("Blue",H3264)))</formula>
    </cfRule>
  </conditionalFormatting>
  <conditionalFormatting sqref="G3264">
    <cfRule type="containsText" dxfId="3133" priority="3134" operator="containsText" text="Travel">
      <formula>NOT(ISERROR(SEARCH("Travel",G3264)))</formula>
    </cfRule>
  </conditionalFormatting>
  <conditionalFormatting sqref="H3302:I3302">
    <cfRule type="containsText" dxfId="3132" priority="3131" operator="containsText" text="Black">
      <formula>NOT(ISERROR(SEARCH("Black",H3302)))</formula>
    </cfRule>
    <cfRule type="containsText" dxfId="3131" priority="3132" operator="containsText" text="White">
      <formula>NOT(ISERROR(SEARCH("White",H3302)))</formula>
    </cfRule>
    <cfRule type="containsText" dxfId="3130" priority="3133" operator="containsText" text="Blue">
      <formula>NOT(ISERROR(SEARCH("Blue",H3302)))</formula>
    </cfRule>
  </conditionalFormatting>
  <conditionalFormatting sqref="G3302">
    <cfRule type="containsText" dxfId="3129" priority="3130" operator="containsText" text="Travel">
      <formula>NOT(ISERROR(SEARCH("Travel",G3302)))</formula>
    </cfRule>
  </conditionalFormatting>
  <conditionalFormatting sqref="H2965">
    <cfRule type="containsText" dxfId="3128" priority="3127" operator="containsText" text="Black">
      <formula>NOT(ISERROR(SEARCH("Black",H2965)))</formula>
    </cfRule>
    <cfRule type="containsText" dxfId="3127" priority="3128" operator="containsText" text="White">
      <formula>NOT(ISERROR(SEARCH("White",H2965)))</formula>
    </cfRule>
    <cfRule type="containsText" dxfId="3126" priority="3129" operator="containsText" text="Blue">
      <formula>NOT(ISERROR(SEARCH("Blue",H2965)))</formula>
    </cfRule>
  </conditionalFormatting>
  <conditionalFormatting sqref="G2965">
    <cfRule type="containsText" dxfId="3125" priority="3126" operator="containsText" text="Travel">
      <formula>NOT(ISERROR(SEARCH("Travel",G2965)))</formula>
    </cfRule>
  </conditionalFormatting>
  <conditionalFormatting sqref="H2994">
    <cfRule type="containsText" dxfId="3124" priority="3123" operator="containsText" text="Black">
      <formula>NOT(ISERROR(SEARCH("Black",H2994)))</formula>
    </cfRule>
    <cfRule type="containsText" dxfId="3123" priority="3124" operator="containsText" text="White">
      <formula>NOT(ISERROR(SEARCH("White",H2994)))</formula>
    </cfRule>
    <cfRule type="containsText" dxfId="3122" priority="3125" operator="containsText" text="Blue">
      <formula>NOT(ISERROR(SEARCH("Blue",H2994)))</formula>
    </cfRule>
  </conditionalFormatting>
  <conditionalFormatting sqref="G2994">
    <cfRule type="containsText" dxfId="3121" priority="3122" operator="containsText" text="Travel">
      <formula>NOT(ISERROR(SEARCH("Travel",G2994)))</formula>
    </cfRule>
  </conditionalFormatting>
  <conditionalFormatting sqref="H3069">
    <cfRule type="containsText" dxfId="3120" priority="3119" operator="containsText" text="Black">
      <formula>NOT(ISERROR(SEARCH("Black",H3069)))</formula>
    </cfRule>
    <cfRule type="containsText" dxfId="3119" priority="3120" operator="containsText" text="White">
      <formula>NOT(ISERROR(SEARCH("White",H3069)))</formula>
    </cfRule>
    <cfRule type="containsText" dxfId="3118" priority="3121" operator="containsText" text="Blue">
      <formula>NOT(ISERROR(SEARCH("Blue",H3069)))</formula>
    </cfRule>
  </conditionalFormatting>
  <conditionalFormatting sqref="G3069">
    <cfRule type="containsText" dxfId="3117" priority="3118" operator="containsText" text="Travel">
      <formula>NOT(ISERROR(SEARCH("Travel",G3069)))</formula>
    </cfRule>
  </conditionalFormatting>
  <conditionalFormatting sqref="H3117">
    <cfRule type="containsText" dxfId="3116" priority="3115" operator="containsText" text="Black">
      <formula>NOT(ISERROR(SEARCH("Black",H3117)))</formula>
    </cfRule>
    <cfRule type="containsText" dxfId="3115" priority="3116" operator="containsText" text="White">
      <formula>NOT(ISERROR(SEARCH("White",H3117)))</formula>
    </cfRule>
    <cfRule type="containsText" dxfId="3114" priority="3117" operator="containsText" text="Blue">
      <formula>NOT(ISERROR(SEARCH("Blue",H3117)))</formula>
    </cfRule>
  </conditionalFormatting>
  <conditionalFormatting sqref="G3117">
    <cfRule type="containsText" dxfId="3113" priority="3114" operator="containsText" text="Travel">
      <formula>NOT(ISERROR(SEARCH("Travel",G3117)))</formula>
    </cfRule>
  </conditionalFormatting>
  <conditionalFormatting sqref="H3105:I3105">
    <cfRule type="containsText" dxfId="3112" priority="3111" operator="containsText" text="Black">
      <formula>NOT(ISERROR(SEARCH("Black",H3105)))</formula>
    </cfRule>
    <cfRule type="containsText" dxfId="3111" priority="3112" operator="containsText" text="White">
      <formula>NOT(ISERROR(SEARCH("White",H3105)))</formula>
    </cfRule>
    <cfRule type="containsText" dxfId="3110" priority="3113" operator="containsText" text="Blue">
      <formula>NOT(ISERROR(SEARCH("Blue",H3105)))</formula>
    </cfRule>
  </conditionalFormatting>
  <conditionalFormatting sqref="G3105">
    <cfRule type="containsText" dxfId="3109" priority="3110" operator="containsText" text="Travel">
      <formula>NOT(ISERROR(SEARCH("Travel",G3105)))</formula>
    </cfRule>
  </conditionalFormatting>
  <conditionalFormatting sqref="H3233:I3233">
    <cfRule type="containsText" dxfId="3108" priority="3107" operator="containsText" text="Black">
      <formula>NOT(ISERROR(SEARCH("Black",H3233)))</formula>
    </cfRule>
    <cfRule type="containsText" dxfId="3107" priority="3108" operator="containsText" text="White">
      <formula>NOT(ISERROR(SEARCH("White",H3233)))</formula>
    </cfRule>
    <cfRule type="containsText" dxfId="3106" priority="3109" operator="containsText" text="Blue">
      <formula>NOT(ISERROR(SEARCH("Blue",H3233)))</formula>
    </cfRule>
  </conditionalFormatting>
  <conditionalFormatting sqref="G3233">
    <cfRule type="containsText" dxfId="3105" priority="3106" operator="containsText" text="Travel">
      <formula>NOT(ISERROR(SEARCH("Travel",G3233)))</formula>
    </cfRule>
  </conditionalFormatting>
  <conditionalFormatting sqref="H3362:I3362">
    <cfRule type="containsText" dxfId="3104" priority="3103" operator="containsText" text="Black">
      <formula>NOT(ISERROR(SEARCH("Black",H3362)))</formula>
    </cfRule>
    <cfRule type="containsText" dxfId="3103" priority="3104" operator="containsText" text="White">
      <formula>NOT(ISERROR(SEARCH("White",H3362)))</formula>
    </cfRule>
    <cfRule type="containsText" dxfId="3102" priority="3105" operator="containsText" text="Blue">
      <formula>NOT(ISERROR(SEARCH("Blue",H3362)))</formula>
    </cfRule>
  </conditionalFormatting>
  <conditionalFormatting sqref="G3362">
    <cfRule type="containsText" dxfId="3101" priority="3102" operator="containsText" text="Travel">
      <formula>NOT(ISERROR(SEARCH("Travel",G3362)))</formula>
    </cfRule>
  </conditionalFormatting>
  <conditionalFormatting sqref="H3491:I3491">
    <cfRule type="containsText" dxfId="3100" priority="3099" operator="containsText" text="Black">
      <formula>NOT(ISERROR(SEARCH("Black",H3491)))</formula>
    </cfRule>
    <cfRule type="containsText" dxfId="3099" priority="3100" operator="containsText" text="White">
      <formula>NOT(ISERROR(SEARCH("White",H3491)))</formula>
    </cfRule>
    <cfRule type="containsText" dxfId="3098" priority="3101" operator="containsText" text="Blue">
      <formula>NOT(ISERROR(SEARCH("Blue",H3491)))</formula>
    </cfRule>
  </conditionalFormatting>
  <conditionalFormatting sqref="G3491">
    <cfRule type="containsText" dxfId="3097" priority="3098" operator="containsText" text="Travel">
      <formula>NOT(ISERROR(SEARCH("Travel",G3491)))</formula>
    </cfRule>
  </conditionalFormatting>
  <conditionalFormatting sqref="H3619:I3619">
    <cfRule type="containsText" dxfId="3096" priority="3095" operator="containsText" text="Black">
      <formula>NOT(ISERROR(SEARCH("Black",H3619)))</formula>
    </cfRule>
    <cfRule type="containsText" dxfId="3095" priority="3096" operator="containsText" text="White">
      <formula>NOT(ISERROR(SEARCH("White",H3619)))</formula>
    </cfRule>
    <cfRule type="containsText" dxfId="3094" priority="3097" operator="containsText" text="Blue">
      <formula>NOT(ISERROR(SEARCH("Blue",H3619)))</formula>
    </cfRule>
  </conditionalFormatting>
  <conditionalFormatting sqref="G3619">
    <cfRule type="containsText" dxfId="3093" priority="3094" operator="containsText" text="Travel">
      <formula>NOT(ISERROR(SEARCH("Travel",G3619)))</formula>
    </cfRule>
  </conditionalFormatting>
  <conditionalFormatting sqref="H3747:I3747">
    <cfRule type="containsText" dxfId="3092" priority="3091" operator="containsText" text="Black">
      <formula>NOT(ISERROR(SEARCH("Black",H3747)))</formula>
    </cfRule>
    <cfRule type="containsText" dxfId="3091" priority="3092" operator="containsText" text="White">
      <formula>NOT(ISERROR(SEARCH("White",H3747)))</formula>
    </cfRule>
    <cfRule type="containsText" dxfId="3090" priority="3093" operator="containsText" text="Blue">
      <formula>NOT(ISERROR(SEARCH("Blue",H3747)))</formula>
    </cfRule>
  </conditionalFormatting>
  <conditionalFormatting sqref="G3747">
    <cfRule type="containsText" dxfId="3089" priority="3090" operator="containsText" text="Travel">
      <formula>NOT(ISERROR(SEARCH("Travel",G3747)))</formula>
    </cfRule>
  </conditionalFormatting>
  <conditionalFormatting sqref="I3118">
    <cfRule type="containsText" dxfId="3088" priority="3087" operator="containsText" text="Black">
      <formula>NOT(ISERROR(SEARCH("Black",I3118)))</formula>
    </cfRule>
    <cfRule type="containsText" dxfId="3087" priority="3088" operator="containsText" text="White">
      <formula>NOT(ISERROR(SEARCH("White",I3118)))</formula>
    </cfRule>
    <cfRule type="containsText" dxfId="3086" priority="3089" operator="containsText" text="Blue">
      <formula>NOT(ISERROR(SEARCH("Blue",I3118)))</formula>
    </cfRule>
  </conditionalFormatting>
  <conditionalFormatting sqref="H3118">
    <cfRule type="containsText" dxfId="3085" priority="3084" operator="containsText" text="Black">
      <formula>NOT(ISERROR(SEARCH("Black",H3118)))</formula>
    </cfRule>
    <cfRule type="containsText" dxfId="3084" priority="3085" operator="containsText" text="White">
      <formula>NOT(ISERROR(SEARCH("White",H3118)))</formula>
    </cfRule>
    <cfRule type="containsText" dxfId="3083" priority="3086" operator="containsText" text="Blue">
      <formula>NOT(ISERROR(SEARCH("Blue",H3118)))</formula>
    </cfRule>
  </conditionalFormatting>
  <conditionalFormatting sqref="G3118">
    <cfRule type="containsText" dxfId="3082" priority="3083" operator="containsText" text="Travel">
      <formula>NOT(ISERROR(SEARCH("Travel",G3118)))</formula>
    </cfRule>
  </conditionalFormatting>
  <conditionalFormatting sqref="H3682:I3683">
    <cfRule type="containsText" dxfId="3081" priority="3080" operator="containsText" text="Black">
      <formula>NOT(ISERROR(SEARCH("Black",H3682)))</formula>
    </cfRule>
    <cfRule type="containsText" dxfId="3080" priority="3081" operator="containsText" text="White">
      <formula>NOT(ISERROR(SEARCH("White",H3682)))</formula>
    </cfRule>
    <cfRule type="containsText" dxfId="3079" priority="3082" operator="containsText" text="Blue">
      <formula>NOT(ISERROR(SEARCH("Blue",H3682)))</formula>
    </cfRule>
  </conditionalFormatting>
  <conditionalFormatting sqref="G3682:G3683">
    <cfRule type="containsText" dxfId="3078" priority="3079" operator="containsText" text="Travel">
      <formula>NOT(ISERROR(SEARCH("Travel",G3682)))</formula>
    </cfRule>
  </conditionalFormatting>
  <conditionalFormatting sqref="H3255:I3255">
    <cfRule type="containsText" dxfId="3077" priority="3076" operator="containsText" text="Black">
      <formula>NOT(ISERROR(SEARCH("Black",H3255)))</formula>
    </cfRule>
    <cfRule type="containsText" dxfId="3076" priority="3077" operator="containsText" text="White">
      <formula>NOT(ISERROR(SEARCH("White",H3255)))</formula>
    </cfRule>
    <cfRule type="containsText" dxfId="3075" priority="3078" operator="containsText" text="Blue">
      <formula>NOT(ISERROR(SEARCH("Blue",H3255)))</formula>
    </cfRule>
  </conditionalFormatting>
  <conditionalFormatting sqref="G3255">
    <cfRule type="containsText" dxfId="3074" priority="3075" operator="containsText" text="Travel">
      <formula>NOT(ISERROR(SEARCH("Travel",G3255)))</formula>
    </cfRule>
  </conditionalFormatting>
  <conditionalFormatting sqref="H3281:I3281">
    <cfRule type="containsText" dxfId="3073" priority="3072" operator="containsText" text="Black">
      <formula>NOT(ISERROR(SEARCH("Black",H3281)))</formula>
    </cfRule>
    <cfRule type="containsText" dxfId="3072" priority="3073" operator="containsText" text="White">
      <formula>NOT(ISERROR(SEARCH("White",H3281)))</formula>
    </cfRule>
    <cfRule type="containsText" dxfId="3071" priority="3074" operator="containsText" text="Blue">
      <formula>NOT(ISERROR(SEARCH("Blue",H3281)))</formula>
    </cfRule>
  </conditionalFormatting>
  <conditionalFormatting sqref="G3281">
    <cfRule type="containsText" dxfId="3070" priority="3071" operator="containsText" text="Travel">
      <formula>NOT(ISERROR(SEARCH("Travel",G3281)))</formula>
    </cfRule>
  </conditionalFormatting>
  <conditionalFormatting sqref="H3417:I3417">
    <cfRule type="containsText" dxfId="3069" priority="3068" operator="containsText" text="Black">
      <formula>NOT(ISERROR(SEARCH("Black",H3417)))</formula>
    </cfRule>
    <cfRule type="containsText" dxfId="3068" priority="3069" operator="containsText" text="White">
      <formula>NOT(ISERROR(SEARCH("White",H3417)))</formula>
    </cfRule>
    <cfRule type="containsText" dxfId="3067" priority="3070" operator="containsText" text="Blue">
      <formula>NOT(ISERROR(SEARCH("Blue",H3417)))</formula>
    </cfRule>
  </conditionalFormatting>
  <conditionalFormatting sqref="G3417">
    <cfRule type="containsText" dxfId="3066" priority="3067" operator="containsText" text="Travel">
      <formula>NOT(ISERROR(SEARCH("Travel",G3417)))</formula>
    </cfRule>
  </conditionalFormatting>
  <conditionalFormatting sqref="I3423">
    <cfRule type="containsText" dxfId="3065" priority="3064" operator="containsText" text="Black">
      <formula>NOT(ISERROR(SEARCH("Black",I3423)))</formula>
    </cfRule>
    <cfRule type="containsText" dxfId="3064" priority="3065" operator="containsText" text="White">
      <formula>NOT(ISERROR(SEARCH("White",I3423)))</formula>
    </cfRule>
    <cfRule type="containsText" dxfId="3063" priority="3066" operator="containsText" text="Blue">
      <formula>NOT(ISERROR(SEARCH("Blue",I3423)))</formula>
    </cfRule>
  </conditionalFormatting>
  <conditionalFormatting sqref="G3423">
    <cfRule type="containsText" dxfId="3062" priority="3063" operator="containsText" text="Travel">
      <formula>NOT(ISERROR(SEARCH("Travel",G3423)))</formula>
    </cfRule>
  </conditionalFormatting>
  <conditionalFormatting sqref="H3423">
    <cfRule type="containsText" dxfId="3061" priority="3060" operator="containsText" text="Black">
      <formula>NOT(ISERROR(SEARCH("Black",H3423)))</formula>
    </cfRule>
    <cfRule type="containsText" dxfId="3060" priority="3061" operator="containsText" text="White">
      <formula>NOT(ISERROR(SEARCH("White",H3423)))</formula>
    </cfRule>
    <cfRule type="containsText" dxfId="3059" priority="3062" operator="containsText" text="Blue">
      <formula>NOT(ISERROR(SEARCH("Blue",H3423)))</formula>
    </cfRule>
  </conditionalFormatting>
  <conditionalFormatting sqref="H3548:I3548">
    <cfRule type="containsText" dxfId="3058" priority="3057" operator="containsText" text="Black">
      <formula>NOT(ISERROR(SEARCH("Black",H3548)))</formula>
    </cfRule>
    <cfRule type="containsText" dxfId="3057" priority="3058" operator="containsText" text="White">
      <formula>NOT(ISERROR(SEARCH("White",H3548)))</formula>
    </cfRule>
    <cfRule type="containsText" dxfId="3056" priority="3059" operator="containsText" text="Blue">
      <formula>NOT(ISERROR(SEARCH("Blue",H3548)))</formula>
    </cfRule>
  </conditionalFormatting>
  <conditionalFormatting sqref="G3548">
    <cfRule type="containsText" dxfId="3055" priority="3056" operator="containsText" text="Travel">
      <formula>NOT(ISERROR(SEARCH("Travel",G3548)))</formula>
    </cfRule>
  </conditionalFormatting>
  <conditionalFormatting sqref="H3673:I3674">
    <cfRule type="containsText" dxfId="3054" priority="3053" operator="containsText" text="Black">
      <formula>NOT(ISERROR(SEARCH("Black",H3673)))</formula>
    </cfRule>
    <cfRule type="containsText" dxfId="3053" priority="3054" operator="containsText" text="White">
      <formula>NOT(ISERROR(SEARCH("White",H3673)))</formula>
    </cfRule>
    <cfRule type="containsText" dxfId="3052" priority="3055" operator="containsText" text="Blue">
      <formula>NOT(ISERROR(SEARCH("Blue",H3673)))</formula>
    </cfRule>
  </conditionalFormatting>
  <conditionalFormatting sqref="G3673:G3674">
    <cfRule type="containsText" dxfId="3051" priority="3052" operator="containsText" text="Travel">
      <formula>NOT(ISERROR(SEARCH("Travel",G3673)))</formula>
    </cfRule>
  </conditionalFormatting>
  <conditionalFormatting sqref="J336">
    <cfRule type="containsText" dxfId="3050" priority="3049" operator="containsText" text="Black">
      <formula>NOT(ISERROR(SEARCH("Black",J336)))</formula>
    </cfRule>
    <cfRule type="containsText" dxfId="3049" priority="3050" operator="containsText" text="White">
      <formula>NOT(ISERROR(SEARCH("White",J336)))</formula>
    </cfRule>
    <cfRule type="containsText" dxfId="3048" priority="3051" operator="containsText" text="Blue">
      <formula>NOT(ISERROR(SEARCH("Blue",J336)))</formula>
    </cfRule>
  </conditionalFormatting>
  <conditionalFormatting sqref="J340:J341">
    <cfRule type="containsText" dxfId="3047" priority="3046" operator="containsText" text="Black">
      <formula>NOT(ISERROR(SEARCH("Black",J340)))</formula>
    </cfRule>
    <cfRule type="containsText" dxfId="3046" priority="3047" operator="containsText" text="White">
      <formula>NOT(ISERROR(SEARCH("White",J340)))</formula>
    </cfRule>
    <cfRule type="containsText" dxfId="3045" priority="3048" operator="containsText" text="Blue">
      <formula>NOT(ISERROR(SEARCH("Blue",J340)))</formula>
    </cfRule>
  </conditionalFormatting>
  <conditionalFormatting sqref="J344:J345">
    <cfRule type="containsText" dxfId="3044" priority="3043" operator="containsText" text="Black">
      <formula>NOT(ISERROR(SEARCH("Black",J344)))</formula>
    </cfRule>
    <cfRule type="containsText" dxfId="3043" priority="3044" operator="containsText" text="White">
      <formula>NOT(ISERROR(SEARCH("White",J344)))</formula>
    </cfRule>
    <cfRule type="containsText" dxfId="3042" priority="3045" operator="containsText" text="Blue">
      <formula>NOT(ISERROR(SEARCH("Blue",J344)))</formula>
    </cfRule>
  </conditionalFormatting>
  <conditionalFormatting sqref="G271:G272">
    <cfRule type="containsText" dxfId="3041" priority="3040" operator="containsText" text="Black">
      <formula>NOT(ISERROR(SEARCH("Black",G271)))</formula>
    </cfRule>
    <cfRule type="containsText" dxfId="3040" priority="3041" operator="containsText" text="White">
      <formula>NOT(ISERROR(SEARCH("White",G271)))</formula>
    </cfRule>
    <cfRule type="containsText" dxfId="3039" priority="3042" operator="containsText" text="Blue">
      <formula>NOT(ISERROR(SEARCH("Blue",G271)))</formula>
    </cfRule>
  </conditionalFormatting>
  <conditionalFormatting sqref="J275">
    <cfRule type="containsText" dxfId="3038" priority="3037" operator="containsText" text="Black">
      <formula>NOT(ISERROR(SEARCH("Black",J275)))</formula>
    </cfRule>
    <cfRule type="containsText" dxfId="3037" priority="3038" operator="containsText" text="White">
      <formula>NOT(ISERROR(SEARCH("White",J275)))</formula>
    </cfRule>
    <cfRule type="containsText" dxfId="3036" priority="3039" operator="containsText" text="Blue">
      <formula>NOT(ISERROR(SEARCH("Blue",J275)))</formula>
    </cfRule>
  </conditionalFormatting>
  <conditionalFormatting sqref="G191">
    <cfRule type="containsText" dxfId="3035" priority="3033" operator="containsText" text="Travel">
      <formula>NOT(ISERROR(SEARCH("Travel",G191)))</formula>
    </cfRule>
  </conditionalFormatting>
  <conditionalFormatting sqref="H306">
    <cfRule type="containsText" dxfId="3034" priority="3034" operator="containsText" text="Black">
      <formula>NOT(ISERROR(SEARCH("Black",H306)))</formula>
    </cfRule>
    <cfRule type="containsText" dxfId="3033" priority="3035" operator="containsText" text="White">
      <formula>NOT(ISERROR(SEARCH("White",H306)))</formula>
    </cfRule>
    <cfRule type="containsText" dxfId="3032" priority="3036" operator="containsText" text="Blue">
      <formula>NOT(ISERROR(SEARCH("Blue",H306)))</formula>
    </cfRule>
  </conditionalFormatting>
  <conditionalFormatting sqref="G306">
    <cfRule type="containsText" dxfId="3031" priority="3032" operator="containsText" text="Travel">
      <formula>NOT(ISERROR(SEARCH("Travel",G306)))</formula>
    </cfRule>
  </conditionalFormatting>
  <conditionalFormatting sqref="J50">
    <cfRule type="containsText" dxfId="3030" priority="3029" operator="containsText" text="Black">
      <formula>NOT(ISERROR(SEARCH("Black",J50)))</formula>
    </cfRule>
    <cfRule type="containsText" dxfId="3029" priority="3030" operator="containsText" text="White">
      <formula>NOT(ISERROR(SEARCH("White",J50)))</formula>
    </cfRule>
    <cfRule type="containsText" dxfId="3028" priority="3031" operator="containsText" text="Blue">
      <formula>NOT(ISERROR(SEARCH("Blue",J50)))</formula>
    </cfRule>
  </conditionalFormatting>
  <conditionalFormatting sqref="J130">
    <cfRule type="containsText" dxfId="3027" priority="3026" operator="containsText" text="Black">
      <formula>NOT(ISERROR(SEARCH("Black",J130)))</formula>
    </cfRule>
    <cfRule type="containsText" dxfId="3026" priority="3027" operator="containsText" text="White">
      <formula>NOT(ISERROR(SEARCH("White",J130)))</formula>
    </cfRule>
    <cfRule type="containsText" dxfId="3025" priority="3028" operator="containsText" text="Blue">
      <formula>NOT(ISERROR(SEARCH("Blue",J130)))</formula>
    </cfRule>
  </conditionalFormatting>
  <conditionalFormatting sqref="J142">
    <cfRule type="containsText" dxfId="3024" priority="3023" operator="containsText" text="Black">
      <formula>NOT(ISERROR(SEARCH("Black",J142)))</formula>
    </cfRule>
    <cfRule type="containsText" dxfId="3023" priority="3024" operator="containsText" text="White">
      <formula>NOT(ISERROR(SEARCH("White",J142)))</formula>
    </cfRule>
    <cfRule type="containsText" dxfId="3022" priority="3025" operator="containsText" text="Blue">
      <formula>NOT(ISERROR(SEARCH("Blue",J142)))</formula>
    </cfRule>
  </conditionalFormatting>
  <conditionalFormatting sqref="J154">
    <cfRule type="containsText" dxfId="3021" priority="3020" operator="containsText" text="Black">
      <formula>NOT(ISERROR(SEARCH("Black",J154)))</formula>
    </cfRule>
    <cfRule type="containsText" dxfId="3020" priority="3021" operator="containsText" text="White">
      <formula>NOT(ISERROR(SEARCH("White",J154)))</formula>
    </cfRule>
    <cfRule type="containsText" dxfId="3019" priority="3022" operator="containsText" text="Blue">
      <formula>NOT(ISERROR(SEARCH("Blue",J154)))</formula>
    </cfRule>
  </conditionalFormatting>
  <conditionalFormatting sqref="J166">
    <cfRule type="containsText" dxfId="3018" priority="3017" operator="containsText" text="Black">
      <formula>NOT(ISERROR(SEARCH("Black",J166)))</formula>
    </cfRule>
    <cfRule type="containsText" dxfId="3017" priority="3018" operator="containsText" text="White">
      <formula>NOT(ISERROR(SEARCH("White",J166)))</formula>
    </cfRule>
    <cfRule type="containsText" dxfId="3016" priority="3019" operator="containsText" text="Blue">
      <formula>NOT(ISERROR(SEARCH("Blue",J166)))</formula>
    </cfRule>
  </conditionalFormatting>
  <conditionalFormatting sqref="J191">
    <cfRule type="containsText" dxfId="3015" priority="3014" operator="containsText" text="Black">
      <formula>NOT(ISERROR(SEARCH("Black",J191)))</formula>
    </cfRule>
    <cfRule type="containsText" dxfId="3014" priority="3015" operator="containsText" text="White">
      <formula>NOT(ISERROR(SEARCH("White",J191)))</formula>
    </cfRule>
    <cfRule type="containsText" dxfId="3013" priority="3016" operator="containsText" text="Blue">
      <formula>NOT(ISERROR(SEARCH("Blue",J191)))</formula>
    </cfRule>
  </conditionalFormatting>
  <conditionalFormatting sqref="J270">
    <cfRule type="containsText" dxfId="3012" priority="3011" operator="containsText" text="Black">
      <formula>NOT(ISERROR(SEARCH("Black",J270)))</formula>
    </cfRule>
    <cfRule type="containsText" dxfId="3011" priority="3012" operator="containsText" text="White">
      <formula>NOT(ISERROR(SEARCH("White",J270)))</formula>
    </cfRule>
    <cfRule type="containsText" dxfId="3010" priority="3013" operator="containsText" text="Blue">
      <formula>NOT(ISERROR(SEARCH("Blue",J270)))</formula>
    </cfRule>
  </conditionalFormatting>
  <conditionalFormatting sqref="J294">
    <cfRule type="containsText" dxfId="3009" priority="3008" operator="containsText" text="Black">
      <formula>NOT(ISERROR(SEARCH("Black",J294)))</formula>
    </cfRule>
    <cfRule type="containsText" dxfId="3008" priority="3009" operator="containsText" text="White">
      <formula>NOT(ISERROR(SEARCH("White",J294)))</formula>
    </cfRule>
    <cfRule type="containsText" dxfId="3007" priority="3010" operator="containsText" text="Blue">
      <formula>NOT(ISERROR(SEARCH("Blue",J294)))</formula>
    </cfRule>
  </conditionalFormatting>
  <conditionalFormatting sqref="J306">
    <cfRule type="containsText" dxfId="3006" priority="3005" operator="containsText" text="Black">
      <formula>NOT(ISERROR(SEARCH("Black",J306)))</formula>
    </cfRule>
    <cfRule type="containsText" dxfId="3005" priority="3006" operator="containsText" text="White">
      <formula>NOT(ISERROR(SEARCH("White",J306)))</formula>
    </cfRule>
    <cfRule type="containsText" dxfId="3004" priority="3007" operator="containsText" text="Blue">
      <formula>NOT(ISERROR(SEARCH("Blue",J306)))</formula>
    </cfRule>
  </conditionalFormatting>
  <conditionalFormatting sqref="J422">
    <cfRule type="containsText" dxfId="3003" priority="3002" operator="containsText" text="Black">
      <formula>NOT(ISERROR(SEARCH("Black",J422)))</formula>
    </cfRule>
    <cfRule type="containsText" dxfId="3002" priority="3003" operator="containsText" text="White">
      <formula>NOT(ISERROR(SEARCH("White",J422)))</formula>
    </cfRule>
    <cfRule type="containsText" dxfId="3001" priority="3004" operator="containsText" text="Blue">
      <formula>NOT(ISERROR(SEARCH("Blue",J422)))</formula>
    </cfRule>
  </conditionalFormatting>
  <conditionalFormatting sqref="J651">
    <cfRule type="containsText" dxfId="3000" priority="2999" operator="containsText" text="Black">
      <formula>NOT(ISERROR(SEARCH("Black",J651)))</formula>
    </cfRule>
    <cfRule type="containsText" dxfId="2999" priority="3000" operator="containsText" text="White">
      <formula>NOT(ISERROR(SEARCH("White",J651)))</formula>
    </cfRule>
    <cfRule type="containsText" dxfId="2998" priority="3001" operator="containsText" text="Blue">
      <formula>NOT(ISERROR(SEARCH("Blue",J651)))</formula>
    </cfRule>
  </conditionalFormatting>
  <conditionalFormatting sqref="J663">
    <cfRule type="containsText" dxfId="2997" priority="2996" operator="containsText" text="Black">
      <formula>NOT(ISERROR(SEARCH("Black",J663)))</formula>
    </cfRule>
    <cfRule type="containsText" dxfId="2996" priority="2997" operator="containsText" text="White">
      <formula>NOT(ISERROR(SEARCH("White",J663)))</formula>
    </cfRule>
    <cfRule type="containsText" dxfId="2995" priority="2998" operator="containsText" text="Blue">
      <formula>NOT(ISERROR(SEARCH("Blue",J663)))</formula>
    </cfRule>
  </conditionalFormatting>
  <conditionalFormatting sqref="J675">
    <cfRule type="containsText" dxfId="2994" priority="2993" operator="containsText" text="Black">
      <formula>NOT(ISERROR(SEARCH("Black",J675)))</formula>
    </cfRule>
    <cfRule type="containsText" dxfId="2993" priority="2994" operator="containsText" text="White">
      <formula>NOT(ISERROR(SEARCH("White",J675)))</formula>
    </cfRule>
    <cfRule type="containsText" dxfId="2992" priority="2995" operator="containsText" text="Blue">
      <formula>NOT(ISERROR(SEARCH("Blue",J675)))</formula>
    </cfRule>
  </conditionalFormatting>
  <conditionalFormatting sqref="H306">
    <cfRule type="containsText" dxfId="2991" priority="2990" operator="containsText" text="Black">
      <formula>NOT(ISERROR(SEARCH("Black",H306)))</formula>
    </cfRule>
    <cfRule type="containsText" dxfId="2990" priority="2991" operator="containsText" text="White">
      <formula>NOT(ISERROR(SEARCH("White",H306)))</formula>
    </cfRule>
    <cfRule type="containsText" dxfId="2989" priority="2992" operator="containsText" text="Blue">
      <formula>NOT(ISERROR(SEARCH("Blue",H306)))</formula>
    </cfRule>
  </conditionalFormatting>
  <conditionalFormatting sqref="I306">
    <cfRule type="containsText" dxfId="2988" priority="2987" operator="containsText" text="Black">
      <formula>NOT(ISERROR(SEARCH("Black",I306)))</formula>
    </cfRule>
    <cfRule type="containsText" dxfId="2987" priority="2988" operator="containsText" text="White">
      <formula>NOT(ISERROR(SEARCH("White",I306)))</formula>
    </cfRule>
    <cfRule type="containsText" dxfId="2986" priority="2989" operator="containsText" text="Blue">
      <formula>NOT(ISERROR(SEARCH("Blue",I306)))</formula>
    </cfRule>
  </conditionalFormatting>
  <conditionalFormatting sqref="I191">
    <cfRule type="containsText" dxfId="2985" priority="2984" operator="containsText" text="Black">
      <formula>NOT(ISERROR(SEARCH("Black",I191)))</formula>
    </cfRule>
    <cfRule type="containsText" dxfId="2984" priority="2985" operator="containsText" text="White">
      <formula>NOT(ISERROR(SEARCH("White",I191)))</formula>
    </cfRule>
    <cfRule type="containsText" dxfId="2983" priority="2986" operator="containsText" text="Blue">
      <formula>NOT(ISERROR(SEARCH("Blue",I191)))</formula>
    </cfRule>
  </conditionalFormatting>
  <conditionalFormatting sqref="I1460">
    <cfRule type="containsText" dxfId="2982" priority="2981" operator="containsText" text="Black">
      <formula>NOT(ISERROR(SEARCH("Black",I1460)))</formula>
    </cfRule>
    <cfRule type="containsText" dxfId="2981" priority="2982" operator="containsText" text="White">
      <formula>NOT(ISERROR(SEARCH("White",I1460)))</formula>
    </cfRule>
    <cfRule type="containsText" dxfId="2980" priority="2983" operator="containsText" text="Blue">
      <formula>NOT(ISERROR(SEARCH("Blue",I1460)))</formula>
    </cfRule>
  </conditionalFormatting>
  <conditionalFormatting sqref="I1461">
    <cfRule type="containsText" dxfId="2979" priority="2978" operator="containsText" text="Black">
      <formula>NOT(ISERROR(SEARCH("Black",I1461)))</formula>
    </cfRule>
    <cfRule type="containsText" dxfId="2978" priority="2979" operator="containsText" text="White">
      <formula>NOT(ISERROR(SEARCH("White",I1461)))</formula>
    </cfRule>
    <cfRule type="containsText" dxfId="2977" priority="2980" operator="containsText" text="Blue">
      <formula>NOT(ISERROR(SEARCH("Blue",I1461)))</formula>
    </cfRule>
  </conditionalFormatting>
  <conditionalFormatting sqref="I1462">
    <cfRule type="containsText" dxfId="2976" priority="2975" operator="containsText" text="Black">
      <formula>NOT(ISERROR(SEARCH("Black",I1462)))</formula>
    </cfRule>
    <cfRule type="containsText" dxfId="2975" priority="2976" operator="containsText" text="White">
      <formula>NOT(ISERROR(SEARCH("White",I1462)))</formula>
    </cfRule>
    <cfRule type="containsText" dxfId="2974" priority="2977" operator="containsText" text="Blue">
      <formula>NOT(ISERROR(SEARCH("Blue",I1462)))</formula>
    </cfRule>
  </conditionalFormatting>
  <conditionalFormatting sqref="H1652">
    <cfRule type="containsText" dxfId="2973" priority="2972" operator="containsText" text="Black">
      <formula>NOT(ISERROR(SEARCH("Black",H1652)))</formula>
    </cfRule>
    <cfRule type="containsText" dxfId="2972" priority="2973" operator="containsText" text="White">
      <formula>NOT(ISERROR(SEARCH("White",H1652)))</formula>
    </cfRule>
    <cfRule type="containsText" dxfId="2971" priority="2974" operator="containsText" text="Blue">
      <formula>NOT(ISERROR(SEARCH("Blue",H1652)))</formula>
    </cfRule>
  </conditionalFormatting>
  <conditionalFormatting sqref="G1652">
    <cfRule type="containsText" dxfId="2970" priority="2971" operator="containsText" text="Travel">
      <formula>NOT(ISERROR(SEARCH("Travel",G1652)))</formula>
    </cfRule>
  </conditionalFormatting>
  <conditionalFormatting sqref="G1555">
    <cfRule type="containsText" dxfId="2969" priority="2970" operator="containsText" text="Travel">
      <formula>NOT(ISERROR(SEARCH("Travel",G1555)))</formula>
    </cfRule>
  </conditionalFormatting>
  <conditionalFormatting sqref="G1565">
    <cfRule type="containsText" dxfId="2968" priority="2969" operator="containsText" text="Travel">
      <formula>NOT(ISERROR(SEARCH("Travel",G1565)))</formula>
    </cfRule>
  </conditionalFormatting>
  <conditionalFormatting sqref="G1565">
    <cfRule type="containsText" dxfId="2967" priority="2968" operator="containsText" text="Travel">
      <formula>NOT(ISERROR(SEARCH("Travel",G1565)))</formula>
    </cfRule>
  </conditionalFormatting>
  <conditionalFormatting sqref="G1567">
    <cfRule type="containsText" dxfId="2966" priority="2967" operator="containsText" text="Travel">
      <formula>NOT(ISERROR(SEARCH("Travel",G1567)))</formula>
    </cfRule>
  </conditionalFormatting>
  <conditionalFormatting sqref="G1567">
    <cfRule type="containsText" dxfId="2965" priority="2966" operator="containsText" text="Travel">
      <formula>NOT(ISERROR(SEARCH("Travel",G1567)))</formula>
    </cfRule>
  </conditionalFormatting>
  <conditionalFormatting sqref="G1577">
    <cfRule type="containsText" dxfId="2964" priority="2965" operator="containsText" text="Travel">
      <formula>NOT(ISERROR(SEARCH("Travel",G1577)))</formula>
    </cfRule>
  </conditionalFormatting>
  <conditionalFormatting sqref="G1577">
    <cfRule type="containsText" dxfId="2963" priority="2964" operator="containsText" text="Travel">
      <formula>NOT(ISERROR(SEARCH("Travel",G1577)))</formula>
    </cfRule>
  </conditionalFormatting>
  <conditionalFormatting sqref="G1577">
    <cfRule type="containsText" dxfId="2962" priority="2963" operator="containsText" text="Travel">
      <formula>NOT(ISERROR(SEARCH("Travel",G1577)))</formula>
    </cfRule>
  </conditionalFormatting>
  <conditionalFormatting sqref="G1585">
    <cfRule type="containsText" dxfId="2961" priority="2962" operator="containsText" text="Travel">
      <formula>NOT(ISERROR(SEARCH("Travel",G1585)))</formula>
    </cfRule>
  </conditionalFormatting>
  <conditionalFormatting sqref="G1585">
    <cfRule type="containsText" dxfId="2960" priority="2961" operator="containsText" text="Travel">
      <formula>NOT(ISERROR(SEARCH("Travel",G1585)))</formula>
    </cfRule>
  </conditionalFormatting>
  <conditionalFormatting sqref="G1585">
    <cfRule type="containsText" dxfId="2959" priority="2960" operator="containsText" text="Travel">
      <formula>NOT(ISERROR(SEARCH("Travel",G1585)))</formula>
    </cfRule>
  </conditionalFormatting>
  <conditionalFormatting sqref="G1585">
    <cfRule type="containsText" dxfId="2958" priority="2959" operator="containsText" text="Travel">
      <formula>NOT(ISERROR(SEARCH("Travel",G1585)))</formula>
    </cfRule>
  </conditionalFormatting>
  <conditionalFormatting sqref="G1587">
    <cfRule type="containsText" dxfId="2957" priority="2958" operator="containsText" text="Travel">
      <formula>NOT(ISERROR(SEARCH("Travel",G1587)))</formula>
    </cfRule>
  </conditionalFormatting>
  <conditionalFormatting sqref="G1587">
    <cfRule type="containsText" dxfId="2956" priority="2957" operator="containsText" text="Travel">
      <formula>NOT(ISERROR(SEARCH("Travel",G1587)))</formula>
    </cfRule>
  </conditionalFormatting>
  <conditionalFormatting sqref="G1587">
    <cfRule type="containsText" dxfId="2955" priority="2956" operator="containsText" text="Travel">
      <formula>NOT(ISERROR(SEARCH("Travel",G1587)))</formula>
    </cfRule>
  </conditionalFormatting>
  <conditionalFormatting sqref="G1587">
    <cfRule type="containsText" dxfId="2954" priority="2955" operator="containsText" text="Travel">
      <formula>NOT(ISERROR(SEARCH("Travel",G1587)))</formula>
    </cfRule>
  </conditionalFormatting>
  <conditionalFormatting sqref="G1590">
    <cfRule type="containsText" dxfId="2953" priority="2954" operator="containsText" text="Travel">
      <formula>NOT(ISERROR(SEARCH("Travel",G1590)))</formula>
    </cfRule>
  </conditionalFormatting>
  <conditionalFormatting sqref="G1590">
    <cfRule type="containsText" dxfId="2952" priority="2953" operator="containsText" text="Travel">
      <formula>NOT(ISERROR(SEARCH("Travel",G1590)))</formula>
    </cfRule>
  </conditionalFormatting>
  <conditionalFormatting sqref="G1590">
    <cfRule type="containsText" dxfId="2951" priority="2952" operator="containsText" text="Travel">
      <formula>NOT(ISERROR(SEARCH("Travel",G1590)))</formula>
    </cfRule>
  </conditionalFormatting>
  <conditionalFormatting sqref="G1590">
    <cfRule type="containsText" dxfId="2950" priority="2951" operator="containsText" text="Travel">
      <formula>NOT(ISERROR(SEARCH("Travel",G1590)))</formula>
    </cfRule>
  </conditionalFormatting>
  <conditionalFormatting sqref="G1595:G1596">
    <cfRule type="containsText" dxfId="2949" priority="2950" operator="containsText" text="Travel">
      <formula>NOT(ISERROR(SEARCH("Travel",G1595)))</formula>
    </cfRule>
  </conditionalFormatting>
  <conditionalFormatting sqref="G1595:G1596">
    <cfRule type="containsText" dxfId="2948" priority="2949" operator="containsText" text="Travel">
      <formula>NOT(ISERROR(SEARCH("Travel",G1595)))</formula>
    </cfRule>
  </conditionalFormatting>
  <conditionalFormatting sqref="G1595:G1596">
    <cfRule type="containsText" dxfId="2947" priority="2948" operator="containsText" text="Travel">
      <formula>NOT(ISERROR(SEARCH("Travel",G1595)))</formula>
    </cfRule>
  </conditionalFormatting>
  <conditionalFormatting sqref="G1595:G1596">
    <cfRule type="containsText" dxfId="2946" priority="2947" operator="containsText" text="Travel">
      <formula>NOT(ISERROR(SEARCH("Travel",G1595)))</formula>
    </cfRule>
  </conditionalFormatting>
  <conditionalFormatting sqref="G1598">
    <cfRule type="containsText" dxfId="2945" priority="2946" operator="containsText" text="Travel">
      <formula>NOT(ISERROR(SEARCH("Travel",G1598)))</formula>
    </cfRule>
  </conditionalFormatting>
  <conditionalFormatting sqref="G1598">
    <cfRule type="containsText" dxfId="2944" priority="2945" operator="containsText" text="Travel">
      <formula>NOT(ISERROR(SEARCH("Travel",G1598)))</formula>
    </cfRule>
  </conditionalFormatting>
  <conditionalFormatting sqref="G1598">
    <cfRule type="containsText" dxfId="2943" priority="2944" operator="containsText" text="Travel">
      <formula>NOT(ISERROR(SEARCH("Travel",G1598)))</formula>
    </cfRule>
  </conditionalFormatting>
  <conditionalFormatting sqref="G1598">
    <cfRule type="containsText" dxfId="2942" priority="2943" operator="containsText" text="Travel">
      <formula>NOT(ISERROR(SEARCH("Travel",G1598)))</formula>
    </cfRule>
  </conditionalFormatting>
  <conditionalFormatting sqref="H1921:I1922">
    <cfRule type="containsText" dxfId="2941" priority="2940" operator="containsText" text="Black">
      <formula>NOT(ISERROR(SEARCH("Black",H1921)))</formula>
    </cfRule>
    <cfRule type="containsText" dxfId="2940" priority="2941" operator="containsText" text="White">
      <formula>NOT(ISERROR(SEARCH("White",H1921)))</formula>
    </cfRule>
    <cfRule type="containsText" dxfId="2939" priority="2942" operator="containsText" text="Blue">
      <formula>NOT(ISERROR(SEARCH("Blue",H1921)))</formula>
    </cfRule>
  </conditionalFormatting>
  <conditionalFormatting sqref="G1921:G1922">
    <cfRule type="containsText" dxfId="2938" priority="2939" operator="containsText" text="Travel">
      <formula>NOT(ISERROR(SEARCH("Travel",G1921)))</formula>
    </cfRule>
  </conditionalFormatting>
  <conditionalFormatting sqref="H1873:I1873">
    <cfRule type="containsText" dxfId="2937" priority="2936" operator="containsText" text="Black">
      <formula>NOT(ISERROR(SEARCH("Black",H1873)))</formula>
    </cfRule>
    <cfRule type="containsText" dxfId="2936" priority="2937" operator="containsText" text="White">
      <formula>NOT(ISERROR(SEARCH("White",H1873)))</formula>
    </cfRule>
    <cfRule type="containsText" dxfId="2935" priority="2938" operator="containsText" text="Blue">
      <formula>NOT(ISERROR(SEARCH("Blue",H1873)))</formula>
    </cfRule>
  </conditionalFormatting>
  <conditionalFormatting sqref="G1873">
    <cfRule type="containsText" dxfId="2934" priority="2935" operator="containsText" text="Travel">
      <formula>NOT(ISERROR(SEARCH("Travel",G1873)))</formula>
    </cfRule>
  </conditionalFormatting>
  <conditionalFormatting sqref="H1672:I1672">
    <cfRule type="containsText" dxfId="2933" priority="2932" operator="containsText" text="Black">
      <formula>NOT(ISERROR(SEARCH("Black",H1672)))</formula>
    </cfRule>
    <cfRule type="containsText" dxfId="2932" priority="2933" operator="containsText" text="White">
      <formula>NOT(ISERROR(SEARCH("White",H1672)))</formula>
    </cfRule>
    <cfRule type="containsText" dxfId="2931" priority="2934" operator="containsText" text="Blue">
      <formula>NOT(ISERROR(SEARCH("Blue",H1672)))</formula>
    </cfRule>
  </conditionalFormatting>
  <conditionalFormatting sqref="G1672">
    <cfRule type="containsText" dxfId="2930" priority="2931" operator="containsText" text="Travel">
      <formula>NOT(ISERROR(SEARCH("Travel",G1672)))</formula>
    </cfRule>
  </conditionalFormatting>
  <conditionalFormatting sqref="G1674">
    <cfRule type="containsText" dxfId="2929" priority="2930" operator="containsText" text="Travel">
      <formula>NOT(ISERROR(SEARCH("Travel",G1674)))</formula>
    </cfRule>
  </conditionalFormatting>
  <conditionalFormatting sqref="H1685">
    <cfRule type="containsText" dxfId="2928" priority="2927" operator="containsText" text="Black">
      <formula>NOT(ISERROR(SEARCH("Black",H1685)))</formula>
    </cfRule>
    <cfRule type="containsText" dxfId="2927" priority="2928" operator="containsText" text="White">
      <formula>NOT(ISERROR(SEARCH("White",H1685)))</formula>
    </cfRule>
    <cfRule type="containsText" dxfId="2926" priority="2929" operator="containsText" text="Blue">
      <formula>NOT(ISERROR(SEARCH("Blue",H1685)))</formula>
    </cfRule>
  </conditionalFormatting>
  <conditionalFormatting sqref="G1685">
    <cfRule type="containsText" dxfId="2925" priority="2926" operator="containsText" text="Travel">
      <formula>NOT(ISERROR(SEARCH("Travel",G1685)))</formula>
    </cfRule>
  </conditionalFormatting>
  <conditionalFormatting sqref="H1688">
    <cfRule type="containsText" dxfId="2924" priority="2923" operator="containsText" text="Black">
      <formula>NOT(ISERROR(SEARCH("Black",H1688)))</formula>
    </cfRule>
    <cfRule type="containsText" dxfId="2923" priority="2924" operator="containsText" text="White">
      <formula>NOT(ISERROR(SEARCH("White",H1688)))</formula>
    </cfRule>
    <cfRule type="containsText" dxfId="2922" priority="2925" operator="containsText" text="Blue">
      <formula>NOT(ISERROR(SEARCH("Blue",H1688)))</formula>
    </cfRule>
  </conditionalFormatting>
  <conditionalFormatting sqref="G1688">
    <cfRule type="containsText" dxfId="2921" priority="2922" operator="containsText" text="Travel">
      <formula>NOT(ISERROR(SEARCH("Travel",G1688)))</formula>
    </cfRule>
  </conditionalFormatting>
  <conditionalFormatting sqref="H1693">
    <cfRule type="containsText" dxfId="2920" priority="2919" operator="containsText" text="Black">
      <formula>NOT(ISERROR(SEARCH("Black",H1693)))</formula>
    </cfRule>
    <cfRule type="containsText" dxfId="2919" priority="2920" operator="containsText" text="White">
      <formula>NOT(ISERROR(SEARCH("White",H1693)))</formula>
    </cfRule>
    <cfRule type="containsText" dxfId="2918" priority="2921" operator="containsText" text="Blue">
      <formula>NOT(ISERROR(SEARCH("Blue",H1693)))</formula>
    </cfRule>
  </conditionalFormatting>
  <conditionalFormatting sqref="G1693">
    <cfRule type="containsText" dxfId="2917" priority="2918" operator="containsText" text="Travel">
      <formula>NOT(ISERROR(SEARCH("Travel",G1693)))</formula>
    </cfRule>
  </conditionalFormatting>
  <conditionalFormatting sqref="H1701">
    <cfRule type="containsText" dxfId="2916" priority="2915" operator="containsText" text="Black">
      <formula>NOT(ISERROR(SEARCH("Black",H1701)))</formula>
    </cfRule>
    <cfRule type="containsText" dxfId="2915" priority="2916" operator="containsText" text="White">
      <formula>NOT(ISERROR(SEARCH("White",H1701)))</formula>
    </cfRule>
    <cfRule type="containsText" dxfId="2914" priority="2917" operator="containsText" text="Blue">
      <formula>NOT(ISERROR(SEARCH("Blue",H1701)))</formula>
    </cfRule>
  </conditionalFormatting>
  <conditionalFormatting sqref="G1701">
    <cfRule type="containsText" dxfId="2913" priority="2914" operator="containsText" text="Travel">
      <formula>NOT(ISERROR(SEARCH("Travel",G1701)))</formula>
    </cfRule>
  </conditionalFormatting>
  <conditionalFormatting sqref="H1698">
    <cfRule type="containsText" dxfId="2912" priority="2911" operator="containsText" text="Black">
      <formula>NOT(ISERROR(SEARCH("Black",H1698)))</formula>
    </cfRule>
    <cfRule type="containsText" dxfId="2911" priority="2912" operator="containsText" text="White">
      <formula>NOT(ISERROR(SEARCH("White",H1698)))</formula>
    </cfRule>
    <cfRule type="containsText" dxfId="2910" priority="2913" operator="containsText" text="Blue">
      <formula>NOT(ISERROR(SEARCH("Blue",H1698)))</formula>
    </cfRule>
  </conditionalFormatting>
  <conditionalFormatting sqref="G1698">
    <cfRule type="containsText" dxfId="2909" priority="2910" operator="containsText" text="Travel">
      <formula>NOT(ISERROR(SEARCH("Travel",G1698)))</formula>
    </cfRule>
  </conditionalFormatting>
  <conditionalFormatting sqref="H1716">
    <cfRule type="containsText" dxfId="2908" priority="2907" operator="containsText" text="Black">
      <formula>NOT(ISERROR(SEARCH("Black",H1716)))</formula>
    </cfRule>
    <cfRule type="containsText" dxfId="2907" priority="2908" operator="containsText" text="White">
      <formula>NOT(ISERROR(SEARCH("White",H1716)))</formula>
    </cfRule>
    <cfRule type="containsText" dxfId="2906" priority="2909" operator="containsText" text="Blue">
      <formula>NOT(ISERROR(SEARCH("Blue",H1716)))</formula>
    </cfRule>
  </conditionalFormatting>
  <conditionalFormatting sqref="G1716">
    <cfRule type="containsText" dxfId="2905" priority="2906" operator="containsText" text="Travel">
      <formula>NOT(ISERROR(SEARCH("Travel",G1716)))</formula>
    </cfRule>
  </conditionalFormatting>
  <conditionalFormatting sqref="H1733">
    <cfRule type="containsText" dxfId="2904" priority="2903" operator="containsText" text="Black">
      <formula>NOT(ISERROR(SEARCH("Black",H1733)))</formula>
    </cfRule>
    <cfRule type="containsText" dxfId="2903" priority="2904" operator="containsText" text="White">
      <formula>NOT(ISERROR(SEARCH("White",H1733)))</formula>
    </cfRule>
    <cfRule type="containsText" dxfId="2902" priority="2905" operator="containsText" text="Blue">
      <formula>NOT(ISERROR(SEARCH("Blue",H1733)))</formula>
    </cfRule>
  </conditionalFormatting>
  <conditionalFormatting sqref="G1733">
    <cfRule type="containsText" dxfId="2901" priority="2902" operator="containsText" text="Travel">
      <formula>NOT(ISERROR(SEARCH("Travel",G1733)))</formula>
    </cfRule>
  </conditionalFormatting>
  <conditionalFormatting sqref="H1817">
    <cfRule type="containsText" dxfId="2900" priority="2899" operator="containsText" text="Black">
      <formula>NOT(ISERROR(SEARCH("Black",H1817)))</formula>
    </cfRule>
    <cfRule type="containsText" dxfId="2899" priority="2900" operator="containsText" text="White">
      <formula>NOT(ISERROR(SEARCH("White",H1817)))</formula>
    </cfRule>
    <cfRule type="containsText" dxfId="2898" priority="2901" operator="containsText" text="Blue">
      <formula>NOT(ISERROR(SEARCH("Blue",H1817)))</formula>
    </cfRule>
  </conditionalFormatting>
  <conditionalFormatting sqref="G1817">
    <cfRule type="containsText" dxfId="2897" priority="2898" operator="containsText" text="Travel">
      <formula>NOT(ISERROR(SEARCH("Travel",G1817)))</formula>
    </cfRule>
  </conditionalFormatting>
  <conditionalFormatting sqref="G1774">
    <cfRule type="containsText" dxfId="2896" priority="2895" operator="containsText" text="Black">
      <formula>NOT(ISERROR(SEARCH("Black",G1774)))</formula>
    </cfRule>
    <cfRule type="containsText" dxfId="2895" priority="2896" operator="containsText" text="White">
      <formula>NOT(ISERROR(SEARCH("White",G1774)))</formula>
    </cfRule>
    <cfRule type="containsText" dxfId="2894" priority="2897" operator="containsText" text="Blue">
      <formula>NOT(ISERROR(SEARCH("Blue",G1774)))</formula>
    </cfRule>
  </conditionalFormatting>
  <conditionalFormatting sqref="G1908">
    <cfRule type="containsText" dxfId="2893" priority="2892" operator="containsText" text="Black">
      <formula>NOT(ISERROR(SEARCH("Black",G1908)))</formula>
    </cfRule>
    <cfRule type="containsText" dxfId="2892" priority="2893" operator="containsText" text="White">
      <formula>NOT(ISERROR(SEARCH("White",G1908)))</formula>
    </cfRule>
    <cfRule type="containsText" dxfId="2891" priority="2894" operator="containsText" text="Blue">
      <formula>NOT(ISERROR(SEARCH("Blue",G1908)))</formula>
    </cfRule>
  </conditionalFormatting>
  <conditionalFormatting sqref="G2049">
    <cfRule type="containsText" dxfId="2890" priority="2889" operator="containsText" text="Black">
      <formula>NOT(ISERROR(SEARCH("Black",G2049)))</formula>
    </cfRule>
    <cfRule type="containsText" dxfId="2889" priority="2890" operator="containsText" text="White">
      <formula>NOT(ISERROR(SEARCH("White",G2049)))</formula>
    </cfRule>
    <cfRule type="containsText" dxfId="2888" priority="2891" operator="containsText" text="Blue">
      <formula>NOT(ISERROR(SEARCH("Blue",G2049)))</formula>
    </cfRule>
  </conditionalFormatting>
  <conditionalFormatting sqref="G2187">
    <cfRule type="containsText" dxfId="2887" priority="2886" operator="containsText" text="Black">
      <formula>NOT(ISERROR(SEARCH("Black",G2187)))</formula>
    </cfRule>
    <cfRule type="containsText" dxfId="2886" priority="2887" operator="containsText" text="White">
      <formula>NOT(ISERROR(SEARCH("White",G2187)))</formula>
    </cfRule>
    <cfRule type="containsText" dxfId="2885" priority="2888" operator="containsText" text="Blue">
      <formula>NOT(ISERROR(SEARCH("Blue",G2187)))</formula>
    </cfRule>
  </conditionalFormatting>
  <conditionalFormatting sqref="G2321">
    <cfRule type="containsText" dxfId="2884" priority="2883" operator="containsText" text="Black">
      <formula>NOT(ISERROR(SEARCH("Black",G2321)))</formula>
    </cfRule>
    <cfRule type="containsText" dxfId="2883" priority="2884" operator="containsText" text="White">
      <formula>NOT(ISERROR(SEARCH("White",G2321)))</formula>
    </cfRule>
    <cfRule type="containsText" dxfId="2882" priority="2885" operator="containsText" text="Blue">
      <formula>NOT(ISERROR(SEARCH("Blue",G2321)))</formula>
    </cfRule>
  </conditionalFormatting>
  <conditionalFormatting sqref="G2616">
    <cfRule type="containsText" dxfId="2881" priority="2880" operator="containsText" text="Black">
      <formula>NOT(ISERROR(SEARCH("Black",G2616)))</formula>
    </cfRule>
    <cfRule type="containsText" dxfId="2880" priority="2881" operator="containsText" text="White">
      <formula>NOT(ISERROR(SEARCH("White",G2616)))</formula>
    </cfRule>
    <cfRule type="containsText" dxfId="2879" priority="2882" operator="containsText" text="Blue">
      <formula>NOT(ISERROR(SEARCH("Blue",G2616)))</formula>
    </cfRule>
  </conditionalFormatting>
  <conditionalFormatting sqref="G2758">
    <cfRule type="containsText" dxfId="2878" priority="2877" operator="containsText" text="Black">
      <formula>NOT(ISERROR(SEARCH("Black",G2758)))</formula>
    </cfRule>
    <cfRule type="containsText" dxfId="2877" priority="2878" operator="containsText" text="White">
      <formula>NOT(ISERROR(SEARCH("White",G2758)))</formula>
    </cfRule>
    <cfRule type="containsText" dxfId="2876" priority="2879" operator="containsText" text="Blue">
      <formula>NOT(ISERROR(SEARCH("Blue",G2758)))</formula>
    </cfRule>
  </conditionalFormatting>
  <conditionalFormatting sqref="G2886">
    <cfRule type="containsText" dxfId="2875" priority="2874" operator="containsText" text="Black">
      <formula>NOT(ISERROR(SEARCH("Black",G2886)))</formula>
    </cfRule>
    <cfRule type="containsText" dxfId="2874" priority="2875" operator="containsText" text="White">
      <formula>NOT(ISERROR(SEARCH("White",G2886)))</formula>
    </cfRule>
    <cfRule type="containsText" dxfId="2873" priority="2876" operator="containsText" text="Blue">
      <formula>NOT(ISERROR(SEARCH("Blue",G2886)))</formula>
    </cfRule>
  </conditionalFormatting>
  <conditionalFormatting sqref="G2468">
    <cfRule type="containsText" dxfId="2872" priority="2871" operator="containsText" text="Black">
      <formula>NOT(ISERROR(SEARCH("Black",G2468)))</formula>
    </cfRule>
    <cfRule type="containsText" dxfId="2871" priority="2872" operator="containsText" text="White">
      <formula>NOT(ISERROR(SEARCH("White",G2468)))</formula>
    </cfRule>
    <cfRule type="containsText" dxfId="2870" priority="2873" operator="containsText" text="Blue">
      <formula>NOT(ISERROR(SEARCH("Blue",G2468)))</formula>
    </cfRule>
  </conditionalFormatting>
  <conditionalFormatting sqref="H1878:I1878">
    <cfRule type="containsText" dxfId="2869" priority="2868" operator="containsText" text="Black">
      <formula>NOT(ISERROR(SEARCH("Black",H1878)))</formula>
    </cfRule>
    <cfRule type="containsText" dxfId="2868" priority="2869" operator="containsText" text="White">
      <formula>NOT(ISERROR(SEARCH("White",H1878)))</formula>
    </cfRule>
    <cfRule type="containsText" dxfId="2867" priority="2870" operator="containsText" text="Blue">
      <formula>NOT(ISERROR(SEARCH("Blue",H1878)))</formula>
    </cfRule>
  </conditionalFormatting>
  <conditionalFormatting sqref="G1878">
    <cfRule type="containsText" dxfId="2866" priority="2867" operator="containsText" text="Travel">
      <formula>NOT(ISERROR(SEARCH("Travel",G1878)))</formula>
    </cfRule>
  </conditionalFormatting>
  <conditionalFormatting sqref="H1700">
    <cfRule type="containsText" dxfId="2865" priority="2864" operator="containsText" text="Black">
      <formula>NOT(ISERROR(SEARCH("Black",H1700)))</formula>
    </cfRule>
    <cfRule type="containsText" dxfId="2864" priority="2865" operator="containsText" text="White">
      <formula>NOT(ISERROR(SEARCH("White",H1700)))</formula>
    </cfRule>
    <cfRule type="containsText" dxfId="2863" priority="2866" operator="containsText" text="Blue">
      <formula>NOT(ISERROR(SEARCH("Blue",H1700)))</formula>
    </cfRule>
  </conditionalFormatting>
  <conditionalFormatting sqref="G1700">
    <cfRule type="containsText" dxfId="2862" priority="2863" operator="containsText" text="Travel">
      <formula>NOT(ISERROR(SEARCH("Travel",G1700)))</formula>
    </cfRule>
  </conditionalFormatting>
  <conditionalFormatting sqref="H1844:I1844">
    <cfRule type="containsText" dxfId="2861" priority="2860" operator="containsText" text="Black">
      <formula>NOT(ISERROR(SEARCH("Black",H1844)))</formula>
    </cfRule>
    <cfRule type="containsText" dxfId="2860" priority="2861" operator="containsText" text="White">
      <formula>NOT(ISERROR(SEARCH("White",H1844)))</formula>
    </cfRule>
    <cfRule type="containsText" dxfId="2859" priority="2862" operator="containsText" text="Blue">
      <formula>NOT(ISERROR(SEARCH("Blue",H1844)))</formula>
    </cfRule>
  </conditionalFormatting>
  <conditionalFormatting sqref="G1844">
    <cfRule type="containsText" dxfId="2858" priority="2859" operator="containsText" text="Travel">
      <formula>NOT(ISERROR(SEARCH("Travel",G1844)))</formula>
    </cfRule>
  </conditionalFormatting>
  <conditionalFormatting sqref="I1844">
    <cfRule type="containsText" dxfId="2857" priority="2856" operator="containsText" text="Black">
      <formula>NOT(ISERROR(SEARCH("Black",I1844)))</formula>
    </cfRule>
    <cfRule type="containsText" dxfId="2856" priority="2857" operator="containsText" text="White">
      <formula>NOT(ISERROR(SEARCH("White",I1844)))</formula>
    </cfRule>
    <cfRule type="containsText" dxfId="2855" priority="2858" operator="containsText" text="Blue">
      <formula>NOT(ISERROR(SEARCH("Blue",I1844)))</formula>
    </cfRule>
  </conditionalFormatting>
  <conditionalFormatting sqref="H1844">
    <cfRule type="containsText" dxfId="2854" priority="2853" operator="containsText" text="Black">
      <formula>NOT(ISERROR(SEARCH("Black",H1844)))</formula>
    </cfRule>
    <cfRule type="containsText" dxfId="2853" priority="2854" operator="containsText" text="White">
      <formula>NOT(ISERROR(SEARCH("White",H1844)))</formula>
    </cfRule>
    <cfRule type="containsText" dxfId="2852" priority="2855" operator="containsText" text="Blue">
      <formula>NOT(ISERROR(SEARCH("Blue",H1844)))</formula>
    </cfRule>
  </conditionalFormatting>
  <conditionalFormatting sqref="G1844">
    <cfRule type="containsText" dxfId="2851" priority="2852" operator="containsText" text="Travel">
      <formula>NOT(ISERROR(SEARCH("Travel",G1844)))</formula>
    </cfRule>
  </conditionalFormatting>
  <conditionalFormatting sqref="H1820">
    <cfRule type="containsText" dxfId="2850" priority="2849" operator="containsText" text="Black">
      <formula>NOT(ISERROR(SEARCH("Black",H1820)))</formula>
    </cfRule>
    <cfRule type="containsText" dxfId="2849" priority="2850" operator="containsText" text="White">
      <formula>NOT(ISERROR(SEARCH("White",H1820)))</formula>
    </cfRule>
    <cfRule type="containsText" dxfId="2848" priority="2851" operator="containsText" text="Blue">
      <formula>NOT(ISERROR(SEARCH("Blue",H1820)))</formula>
    </cfRule>
  </conditionalFormatting>
  <conditionalFormatting sqref="G1820">
    <cfRule type="containsText" dxfId="2847" priority="2848" operator="containsText" text="Travel">
      <formula>NOT(ISERROR(SEARCH("Travel",G1820)))</formula>
    </cfRule>
  </conditionalFormatting>
  <conditionalFormatting sqref="H1824:H1828">
    <cfRule type="containsText" dxfId="2846" priority="2845" operator="containsText" text="Black">
      <formula>NOT(ISERROR(SEARCH("Black",H1824)))</formula>
    </cfRule>
    <cfRule type="containsText" dxfId="2845" priority="2846" operator="containsText" text="White">
      <formula>NOT(ISERROR(SEARCH("White",H1824)))</formula>
    </cfRule>
    <cfRule type="containsText" dxfId="2844" priority="2847" operator="containsText" text="Blue">
      <formula>NOT(ISERROR(SEARCH("Blue",H1824)))</formula>
    </cfRule>
  </conditionalFormatting>
  <conditionalFormatting sqref="G1824:G1828">
    <cfRule type="containsText" dxfId="2843" priority="2844" operator="containsText" text="Travel">
      <formula>NOT(ISERROR(SEARCH("Travel",G1824)))</formula>
    </cfRule>
  </conditionalFormatting>
  <conditionalFormatting sqref="H1836:I1838">
    <cfRule type="containsText" dxfId="2842" priority="2841" operator="containsText" text="Black">
      <formula>NOT(ISERROR(SEARCH("Black",H1836)))</formula>
    </cfRule>
    <cfRule type="containsText" dxfId="2841" priority="2842" operator="containsText" text="White">
      <formula>NOT(ISERROR(SEARCH("White",H1836)))</formula>
    </cfRule>
    <cfRule type="containsText" dxfId="2840" priority="2843" operator="containsText" text="Blue">
      <formula>NOT(ISERROR(SEARCH("Blue",H1836)))</formula>
    </cfRule>
  </conditionalFormatting>
  <conditionalFormatting sqref="G1835">
    <cfRule type="containsText" dxfId="2839" priority="2840" operator="containsText" text="Travel">
      <formula>NOT(ISERROR(SEARCH("Travel",G1835)))</formula>
    </cfRule>
  </conditionalFormatting>
  <conditionalFormatting sqref="H1857">
    <cfRule type="containsText" dxfId="2838" priority="2837" operator="containsText" text="Black">
      <formula>NOT(ISERROR(SEARCH("Black",H1857)))</formula>
    </cfRule>
    <cfRule type="containsText" dxfId="2837" priority="2838" operator="containsText" text="White">
      <formula>NOT(ISERROR(SEARCH("White",H1857)))</formula>
    </cfRule>
    <cfRule type="containsText" dxfId="2836" priority="2839" operator="containsText" text="Blue">
      <formula>NOT(ISERROR(SEARCH("Blue",H1857)))</formula>
    </cfRule>
  </conditionalFormatting>
  <conditionalFormatting sqref="G1857">
    <cfRule type="containsText" dxfId="2835" priority="2836" operator="containsText" text="Travel">
      <formula>NOT(ISERROR(SEARCH("Travel",G1857)))</formula>
    </cfRule>
  </conditionalFormatting>
  <conditionalFormatting sqref="H1954">
    <cfRule type="containsText" dxfId="2834" priority="2833" operator="containsText" text="Black">
      <formula>NOT(ISERROR(SEARCH("Black",H1954)))</formula>
    </cfRule>
    <cfRule type="containsText" dxfId="2833" priority="2834" operator="containsText" text="White">
      <formula>NOT(ISERROR(SEARCH("White",H1954)))</formula>
    </cfRule>
    <cfRule type="containsText" dxfId="2832" priority="2835" operator="containsText" text="Blue">
      <formula>NOT(ISERROR(SEARCH("Blue",H1954)))</formula>
    </cfRule>
  </conditionalFormatting>
  <conditionalFormatting sqref="G1954">
    <cfRule type="containsText" dxfId="2831" priority="2832" operator="containsText" text="Travel">
      <formula>NOT(ISERROR(SEARCH("Travel",G1954)))</formula>
    </cfRule>
  </conditionalFormatting>
  <conditionalFormatting sqref="H1963">
    <cfRule type="containsText" dxfId="2830" priority="2829" operator="containsText" text="Black">
      <formula>NOT(ISERROR(SEARCH("Black",H1963)))</formula>
    </cfRule>
    <cfRule type="containsText" dxfId="2829" priority="2830" operator="containsText" text="White">
      <formula>NOT(ISERROR(SEARCH("White",H1963)))</formula>
    </cfRule>
    <cfRule type="containsText" dxfId="2828" priority="2831" operator="containsText" text="Blue">
      <formula>NOT(ISERROR(SEARCH("Blue",H1963)))</formula>
    </cfRule>
  </conditionalFormatting>
  <conditionalFormatting sqref="G1963">
    <cfRule type="containsText" dxfId="2827" priority="2828" operator="containsText" text="Travel">
      <formula>NOT(ISERROR(SEARCH("Travel",G1963)))</formula>
    </cfRule>
  </conditionalFormatting>
  <conditionalFormatting sqref="H1997">
    <cfRule type="containsText" dxfId="2826" priority="2825" operator="containsText" text="Black">
      <formula>NOT(ISERROR(SEARCH("Black",H1997)))</formula>
    </cfRule>
    <cfRule type="containsText" dxfId="2825" priority="2826" operator="containsText" text="White">
      <formula>NOT(ISERROR(SEARCH("White",H1997)))</formula>
    </cfRule>
    <cfRule type="containsText" dxfId="2824" priority="2827" operator="containsText" text="Blue">
      <formula>NOT(ISERROR(SEARCH("Blue",H1997)))</formula>
    </cfRule>
  </conditionalFormatting>
  <conditionalFormatting sqref="G1997">
    <cfRule type="containsText" dxfId="2823" priority="2824" operator="containsText" text="Travel">
      <formula>NOT(ISERROR(SEARCH("Travel",G1997)))</formula>
    </cfRule>
  </conditionalFormatting>
  <conditionalFormatting sqref="H1847:I1847">
    <cfRule type="containsText" dxfId="2822" priority="2821" operator="containsText" text="Black">
      <formula>NOT(ISERROR(SEARCH("Black",H1847)))</formula>
    </cfRule>
    <cfRule type="containsText" dxfId="2821" priority="2822" operator="containsText" text="White">
      <formula>NOT(ISERROR(SEARCH("White",H1847)))</formula>
    </cfRule>
    <cfRule type="containsText" dxfId="2820" priority="2823" operator="containsText" text="Blue">
      <formula>NOT(ISERROR(SEARCH("Blue",H1847)))</formula>
    </cfRule>
  </conditionalFormatting>
  <conditionalFormatting sqref="G1847">
    <cfRule type="containsText" dxfId="2819" priority="2820" operator="containsText" text="Travel">
      <formula>NOT(ISERROR(SEARCH("Travel",G1847)))</formula>
    </cfRule>
  </conditionalFormatting>
  <conditionalFormatting sqref="I1847">
    <cfRule type="containsText" dxfId="2818" priority="2817" operator="containsText" text="Black">
      <formula>NOT(ISERROR(SEARCH("Black",I1847)))</formula>
    </cfRule>
    <cfRule type="containsText" dxfId="2817" priority="2818" operator="containsText" text="White">
      <formula>NOT(ISERROR(SEARCH("White",I1847)))</formula>
    </cfRule>
    <cfRule type="containsText" dxfId="2816" priority="2819" operator="containsText" text="Blue">
      <formula>NOT(ISERROR(SEARCH("Blue",I1847)))</formula>
    </cfRule>
  </conditionalFormatting>
  <conditionalFormatting sqref="H1847">
    <cfRule type="containsText" dxfId="2815" priority="2814" operator="containsText" text="Black">
      <formula>NOT(ISERROR(SEARCH("Black",H1847)))</formula>
    </cfRule>
    <cfRule type="containsText" dxfId="2814" priority="2815" operator="containsText" text="White">
      <formula>NOT(ISERROR(SEARCH("White",H1847)))</formula>
    </cfRule>
    <cfRule type="containsText" dxfId="2813" priority="2816" operator="containsText" text="Blue">
      <formula>NOT(ISERROR(SEARCH("Blue",H1847)))</formula>
    </cfRule>
  </conditionalFormatting>
  <conditionalFormatting sqref="G1847">
    <cfRule type="containsText" dxfId="2812" priority="2813" operator="containsText" text="Travel">
      <formula>NOT(ISERROR(SEARCH("Travel",G1847)))</formula>
    </cfRule>
  </conditionalFormatting>
  <conditionalFormatting sqref="H1934:I1934">
    <cfRule type="containsText" dxfId="2811" priority="2810" operator="containsText" text="Black">
      <formula>NOT(ISERROR(SEARCH("Black",H1934)))</formula>
    </cfRule>
    <cfRule type="containsText" dxfId="2810" priority="2811" operator="containsText" text="White">
      <formula>NOT(ISERROR(SEARCH("White",H1934)))</formula>
    </cfRule>
    <cfRule type="containsText" dxfId="2809" priority="2812" operator="containsText" text="Blue">
      <formula>NOT(ISERROR(SEARCH("Blue",H1934)))</formula>
    </cfRule>
  </conditionalFormatting>
  <conditionalFormatting sqref="G1934">
    <cfRule type="containsText" dxfId="2808" priority="2809" operator="containsText" text="Travel">
      <formula>NOT(ISERROR(SEARCH("Travel",G1934)))</formula>
    </cfRule>
  </conditionalFormatting>
  <conditionalFormatting sqref="I1860">
    <cfRule type="containsText" dxfId="2807" priority="2806" operator="containsText" text="Black">
      <formula>NOT(ISERROR(SEARCH("Black",I1860)))</formula>
    </cfRule>
    <cfRule type="containsText" dxfId="2806" priority="2807" operator="containsText" text="White">
      <formula>NOT(ISERROR(SEARCH("White",I1860)))</formula>
    </cfRule>
    <cfRule type="containsText" dxfId="2805" priority="2808" operator="containsText" text="Blue">
      <formula>NOT(ISERROR(SEARCH("Blue",I1860)))</formula>
    </cfRule>
  </conditionalFormatting>
  <conditionalFormatting sqref="H1860">
    <cfRule type="containsText" dxfId="2804" priority="2803" operator="containsText" text="Black">
      <formula>NOT(ISERROR(SEARCH("Black",H1860)))</formula>
    </cfRule>
    <cfRule type="containsText" dxfId="2803" priority="2804" operator="containsText" text="White">
      <formula>NOT(ISERROR(SEARCH("White",H1860)))</formula>
    </cfRule>
    <cfRule type="containsText" dxfId="2802" priority="2805" operator="containsText" text="Blue">
      <formula>NOT(ISERROR(SEARCH("Blue",H1860)))</formula>
    </cfRule>
  </conditionalFormatting>
  <conditionalFormatting sqref="G1860">
    <cfRule type="containsText" dxfId="2801" priority="2802" operator="containsText" text="Travel">
      <formula>NOT(ISERROR(SEARCH("Travel",G1860)))</formula>
    </cfRule>
  </conditionalFormatting>
  <conditionalFormatting sqref="H2139:I2139">
    <cfRule type="containsText" dxfId="2800" priority="2799" operator="containsText" text="Black">
      <formula>NOT(ISERROR(SEARCH("Black",H2139)))</formula>
    </cfRule>
    <cfRule type="containsText" dxfId="2799" priority="2800" operator="containsText" text="White">
      <formula>NOT(ISERROR(SEARCH("White",H2139)))</formula>
    </cfRule>
    <cfRule type="containsText" dxfId="2798" priority="2801" operator="containsText" text="Blue">
      <formula>NOT(ISERROR(SEARCH("Blue",H2139)))</formula>
    </cfRule>
  </conditionalFormatting>
  <conditionalFormatting sqref="G2139">
    <cfRule type="containsText" dxfId="2797" priority="2798" operator="containsText" text="Travel">
      <formula>NOT(ISERROR(SEARCH("Travel",G2139)))</formula>
    </cfRule>
  </conditionalFormatting>
  <conditionalFormatting sqref="H2202:I2202">
    <cfRule type="containsText" dxfId="2796" priority="2795" operator="containsText" text="Black">
      <formula>NOT(ISERROR(SEARCH("Black",H2202)))</formula>
    </cfRule>
    <cfRule type="containsText" dxfId="2795" priority="2796" operator="containsText" text="White">
      <formula>NOT(ISERROR(SEARCH("White",H2202)))</formula>
    </cfRule>
    <cfRule type="containsText" dxfId="2794" priority="2797" operator="containsText" text="Blue">
      <formula>NOT(ISERROR(SEARCH("Blue",H2202)))</formula>
    </cfRule>
  </conditionalFormatting>
  <conditionalFormatting sqref="G2202">
    <cfRule type="containsText" dxfId="2793" priority="2794" operator="containsText" text="Travel">
      <formula>NOT(ISERROR(SEARCH("Travel",G2202)))</formula>
    </cfRule>
  </conditionalFormatting>
  <conditionalFormatting sqref="H1871:I1871">
    <cfRule type="containsText" dxfId="2792" priority="2791" operator="containsText" text="Black">
      <formula>NOT(ISERROR(SEARCH("Black",H1871)))</formula>
    </cfRule>
    <cfRule type="containsText" dxfId="2791" priority="2792" operator="containsText" text="White">
      <formula>NOT(ISERROR(SEARCH("White",H1871)))</formula>
    </cfRule>
    <cfRule type="containsText" dxfId="2790" priority="2793" operator="containsText" text="Blue">
      <formula>NOT(ISERROR(SEARCH("Blue",H1871)))</formula>
    </cfRule>
  </conditionalFormatting>
  <conditionalFormatting sqref="G1871">
    <cfRule type="containsText" dxfId="2789" priority="2790" operator="containsText" text="Travel">
      <formula>NOT(ISERROR(SEARCH("Travel",G1871)))</formula>
    </cfRule>
  </conditionalFormatting>
  <conditionalFormatting sqref="H2340:I2340">
    <cfRule type="containsText" dxfId="2788" priority="2787" operator="containsText" text="Black">
      <formula>NOT(ISERROR(SEARCH("Black",H2340)))</formula>
    </cfRule>
    <cfRule type="containsText" dxfId="2787" priority="2788" operator="containsText" text="White">
      <formula>NOT(ISERROR(SEARCH("White",H2340)))</formula>
    </cfRule>
    <cfRule type="containsText" dxfId="2786" priority="2789" operator="containsText" text="Blue">
      <formula>NOT(ISERROR(SEARCH("Blue",H2340)))</formula>
    </cfRule>
  </conditionalFormatting>
  <conditionalFormatting sqref="G2340">
    <cfRule type="containsText" dxfId="2785" priority="2786" operator="containsText" text="Travel">
      <formula>NOT(ISERROR(SEARCH("Travel",G2340)))</formula>
    </cfRule>
  </conditionalFormatting>
  <conditionalFormatting sqref="H2347:I2347">
    <cfRule type="containsText" dxfId="2784" priority="2783" operator="containsText" text="Black">
      <formula>NOT(ISERROR(SEARCH("Black",H2347)))</formula>
    </cfRule>
    <cfRule type="containsText" dxfId="2783" priority="2784" operator="containsText" text="White">
      <formula>NOT(ISERROR(SEARCH("White",H2347)))</formula>
    </cfRule>
    <cfRule type="containsText" dxfId="2782" priority="2785" operator="containsText" text="Blue">
      <formula>NOT(ISERROR(SEARCH("Blue",H2347)))</formula>
    </cfRule>
  </conditionalFormatting>
  <conditionalFormatting sqref="G2347">
    <cfRule type="containsText" dxfId="2781" priority="2782" operator="containsText" text="Travel">
      <formula>NOT(ISERROR(SEARCH("Travel",G2347)))</formula>
    </cfRule>
  </conditionalFormatting>
  <conditionalFormatting sqref="H2129:I2129">
    <cfRule type="containsText" dxfId="2780" priority="2779" operator="containsText" text="Black">
      <formula>NOT(ISERROR(SEARCH("Black",H2129)))</formula>
    </cfRule>
    <cfRule type="containsText" dxfId="2779" priority="2780" operator="containsText" text="White">
      <formula>NOT(ISERROR(SEARCH("White",H2129)))</formula>
    </cfRule>
    <cfRule type="containsText" dxfId="2778" priority="2781" operator="containsText" text="Blue">
      <formula>NOT(ISERROR(SEARCH("Blue",H2129)))</formula>
    </cfRule>
  </conditionalFormatting>
  <conditionalFormatting sqref="G2129">
    <cfRule type="containsText" dxfId="2777" priority="2778" operator="containsText" text="Travel">
      <formula>NOT(ISERROR(SEARCH("Travel",G2129)))</formula>
    </cfRule>
  </conditionalFormatting>
  <conditionalFormatting sqref="H2129:I2129">
    <cfRule type="containsText" dxfId="2776" priority="2775" operator="containsText" text="Black">
      <formula>NOT(ISERROR(SEARCH("Black",H2129)))</formula>
    </cfRule>
    <cfRule type="containsText" dxfId="2775" priority="2776" operator="containsText" text="White">
      <formula>NOT(ISERROR(SEARCH("White",H2129)))</formula>
    </cfRule>
    <cfRule type="containsText" dxfId="2774" priority="2777" operator="containsText" text="Blue">
      <formula>NOT(ISERROR(SEARCH("Blue",H2129)))</formula>
    </cfRule>
  </conditionalFormatting>
  <conditionalFormatting sqref="G2129">
    <cfRule type="containsText" dxfId="2773" priority="2774" operator="containsText" text="Travel">
      <formula>NOT(ISERROR(SEARCH("Travel",G2129)))</formula>
    </cfRule>
  </conditionalFormatting>
  <conditionalFormatting sqref="H2057:I2058">
    <cfRule type="containsText" dxfId="2772" priority="2771" operator="containsText" text="Black">
      <formula>NOT(ISERROR(SEARCH("Black",H2057)))</formula>
    </cfRule>
    <cfRule type="containsText" dxfId="2771" priority="2772" operator="containsText" text="White">
      <formula>NOT(ISERROR(SEARCH("White",H2057)))</formula>
    </cfRule>
    <cfRule type="containsText" dxfId="2770" priority="2773" operator="containsText" text="Blue">
      <formula>NOT(ISERROR(SEARCH("Blue",H2057)))</formula>
    </cfRule>
  </conditionalFormatting>
  <conditionalFormatting sqref="G2057:G2058">
    <cfRule type="containsText" dxfId="2769" priority="2770" operator="containsText" text="Travel">
      <formula>NOT(ISERROR(SEARCH("Travel",G2057)))</formula>
    </cfRule>
  </conditionalFormatting>
  <conditionalFormatting sqref="H2210:I2210">
    <cfRule type="containsText" dxfId="2768" priority="2767" operator="containsText" text="Black">
      <formula>NOT(ISERROR(SEARCH("Black",H2210)))</formula>
    </cfRule>
    <cfRule type="containsText" dxfId="2767" priority="2768" operator="containsText" text="White">
      <formula>NOT(ISERROR(SEARCH("White",H2210)))</formula>
    </cfRule>
    <cfRule type="containsText" dxfId="2766" priority="2769" operator="containsText" text="Blue">
      <formula>NOT(ISERROR(SEARCH("Blue",H2210)))</formula>
    </cfRule>
  </conditionalFormatting>
  <conditionalFormatting sqref="G2210">
    <cfRule type="containsText" dxfId="2765" priority="2766" operator="containsText" text="Travel">
      <formula>NOT(ISERROR(SEARCH("Travel",G2210)))</formula>
    </cfRule>
  </conditionalFormatting>
  <conditionalFormatting sqref="H2345:I2345">
    <cfRule type="containsText" dxfId="2764" priority="2763" operator="containsText" text="Black">
      <formula>NOT(ISERROR(SEARCH("Black",H2345)))</formula>
    </cfRule>
    <cfRule type="containsText" dxfId="2763" priority="2764" operator="containsText" text="White">
      <formula>NOT(ISERROR(SEARCH("White",H2345)))</formula>
    </cfRule>
    <cfRule type="containsText" dxfId="2762" priority="2765" operator="containsText" text="Blue">
      <formula>NOT(ISERROR(SEARCH("Blue",H2345)))</formula>
    </cfRule>
  </conditionalFormatting>
  <conditionalFormatting sqref="G2345">
    <cfRule type="containsText" dxfId="2761" priority="2762" operator="containsText" text="Travel">
      <formula>NOT(ISERROR(SEARCH("Travel",G2345)))</formula>
    </cfRule>
  </conditionalFormatting>
  <conditionalFormatting sqref="H2339:I2339">
    <cfRule type="containsText" dxfId="2760" priority="2759" operator="containsText" text="Black">
      <formula>NOT(ISERROR(SEARCH("Black",H2339)))</formula>
    </cfRule>
    <cfRule type="containsText" dxfId="2759" priority="2760" operator="containsText" text="White">
      <formula>NOT(ISERROR(SEARCH("White",H2339)))</formula>
    </cfRule>
    <cfRule type="containsText" dxfId="2758" priority="2761" operator="containsText" text="Blue">
      <formula>NOT(ISERROR(SEARCH("Blue",H2339)))</formula>
    </cfRule>
  </conditionalFormatting>
  <conditionalFormatting sqref="G2339">
    <cfRule type="containsText" dxfId="2757" priority="2758" operator="containsText" text="Travel">
      <formula>NOT(ISERROR(SEARCH("Travel",G2339)))</formula>
    </cfRule>
  </conditionalFormatting>
  <conditionalFormatting sqref="H2059:I2060">
    <cfRule type="containsText" dxfId="2756" priority="2755" operator="containsText" text="Black">
      <formula>NOT(ISERROR(SEARCH("Black",H2059)))</formula>
    </cfRule>
    <cfRule type="containsText" dxfId="2755" priority="2756" operator="containsText" text="White">
      <formula>NOT(ISERROR(SEARCH("White",H2059)))</formula>
    </cfRule>
    <cfRule type="containsText" dxfId="2754" priority="2757" operator="containsText" text="Blue">
      <formula>NOT(ISERROR(SEARCH("Blue",H2059)))</formula>
    </cfRule>
  </conditionalFormatting>
  <conditionalFormatting sqref="G2059:G2060">
    <cfRule type="containsText" dxfId="2753" priority="2754" operator="containsText" text="Travel">
      <formula>NOT(ISERROR(SEARCH("Travel",G2059)))</formula>
    </cfRule>
  </conditionalFormatting>
  <conditionalFormatting sqref="H2198:I2198">
    <cfRule type="containsText" dxfId="2752" priority="2751" operator="containsText" text="Black">
      <formula>NOT(ISERROR(SEARCH("Black",H2198)))</formula>
    </cfRule>
    <cfRule type="containsText" dxfId="2751" priority="2752" operator="containsText" text="White">
      <formula>NOT(ISERROR(SEARCH("White",H2198)))</formula>
    </cfRule>
    <cfRule type="containsText" dxfId="2750" priority="2753" operator="containsText" text="Blue">
      <formula>NOT(ISERROR(SEARCH("Blue",H2198)))</formula>
    </cfRule>
  </conditionalFormatting>
  <conditionalFormatting sqref="G2198">
    <cfRule type="containsText" dxfId="2749" priority="2750" operator="containsText" text="Travel">
      <formula>NOT(ISERROR(SEARCH("Travel",G2198)))</formula>
    </cfRule>
  </conditionalFormatting>
  <conditionalFormatting sqref="H2065:I2065">
    <cfRule type="containsText" dxfId="2748" priority="2747" operator="containsText" text="Black">
      <formula>NOT(ISERROR(SEARCH("Black",H2065)))</formula>
    </cfRule>
    <cfRule type="containsText" dxfId="2747" priority="2748" operator="containsText" text="White">
      <formula>NOT(ISERROR(SEARCH("White",H2065)))</formula>
    </cfRule>
    <cfRule type="containsText" dxfId="2746" priority="2749" operator="containsText" text="Blue">
      <formula>NOT(ISERROR(SEARCH("Blue",H2065)))</formula>
    </cfRule>
  </conditionalFormatting>
  <conditionalFormatting sqref="G2065">
    <cfRule type="containsText" dxfId="2745" priority="2746" operator="containsText" text="Travel">
      <formula>NOT(ISERROR(SEARCH("Travel",G2065)))</formula>
    </cfRule>
  </conditionalFormatting>
  <conditionalFormatting sqref="I2073">
    <cfRule type="containsText" dxfId="2744" priority="2743" operator="containsText" text="Black">
      <formula>NOT(ISERROR(SEARCH("Black",I2073)))</formula>
    </cfRule>
    <cfRule type="containsText" dxfId="2743" priority="2744" operator="containsText" text="White">
      <formula>NOT(ISERROR(SEARCH("White",I2073)))</formula>
    </cfRule>
    <cfRule type="containsText" dxfId="2742" priority="2745" operator="containsText" text="Blue">
      <formula>NOT(ISERROR(SEARCH("Blue",I2073)))</formula>
    </cfRule>
  </conditionalFormatting>
  <conditionalFormatting sqref="I2069">
    <cfRule type="containsText" dxfId="2741" priority="2740" operator="containsText" text="Black">
      <formula>NOT(ISERROR(SEARCH("Black",I2069)))</formula>
    </cfRule>
    <cfRule type="containsText" dxfId="2740" priority="2741" operator="containsText" text="White">
      <formula>NOT(ISERROR(SEARCH("White",I2069)))</formula>
    </cfRule>
    <cfRule type="containsText" dxfId="2739" priority="2742" operator="containsText" text="Blue">
      <formula>NOT(ISERROR(SEARCH("Blue",I2069)))</formula>
    </cfRule>
  </conditionalFormatting>
  <conditionalFormatting sqref="I2066">
    <cfRule type="containsText" dxfId="2738" priority="2737" operator="containsText" text="Black">
      <formula>NOT(ISERROR(SEARCH("Black",I2066)))</formula>
    </cfRule>
    <cfRule type="containsText" dxfId="2737" priority="2738" operator="containsText" text="White">
      <formula>NOT(ISERROR(SEARCH("White",I2066)))</formula>
    </cfRule>
    <cfRule type="containsText" dxfId="2736" priority="2739" operator="containsText" text="Blue">
      <formula>NOT(ISERROR(SEARCH("Blue",I2066)))</formula>
    </cfRule>
  </conditionalFormatting>
  <conditionalFormatting sqref="I2070">
    <cfRule type="containsText" dxfId="2735" priority="2734" operator="containsText" text="Black">
      <formula>NOT(ISERROR(SEARCH("Black",I2070)))</formula>
    </cfRule>
    <cfRule type="containsText" dxfId="2734" priority="2735" operator="containsText" text="White">
      <formula>NOT(ISERROR(SEARCH("White",I2070)))</formula>
    </cfRule>
    <cfRule type="containsText" dxfId="2733" priority="2736" operator="containsText" text="Blue">
      <formula>NOT(ISERROR(SEARCH("Blue",I2070)))</formula>
    </cfRule>
  </conditionalFormatting>
  <conditionalFormatting sqref="I2072">
    <cfRule type="containsText" dxfId="2732" priority="2731" operator="containsText" text="Black">
      <formula>NOT(ISERROR(SEARCH("Black",I2072)))</formula>
    </cfRule>
    <cfRule type="containsText" dxfId="2731" priority="2732" operator="containsText" text="White">
      <formula>NOT(ISERROR(SEARCH("White",I2072)))</formula>
    </cfRule>
    <cfRule type="containsText" dxfId="2730" priority="2733" operator="containsText" text="Blue">
      <formula>NOT(ISERROR(SEARCH("Blue",I2072)))</formula>
    </cfRule>
  </conditionalFormatting>
  <conditionalFormatting sqref="H2087:I2087">
    <cfRule type="containsText" dxfId="2729" priority="2728" operator="containsText" text="Black">
      <formula>NOT(ISERROR(SEARCH("Black",H2087)))</formula>
    </cfRule>
    <cfRule type="containsText" dxfId="2728" priority="2729" operator="containsText" text="White">
      <formula>NOT(ISERROR(SEARCH("White",H2087)))</formula>
    </cfRule>
    <cfRule type="containsText" dxfId="2727" priority="2730" operator="containsText" text="Blue">
      <formula>NOT(ISERROR(SEARCH("Blue",H2087)))</formula>
    </cfRule>
  </conditionalFormatting>
  <conditionalFormatting sqref="G2087">
    <cfRule type="containsText" dxfId="2726" priority="2727" operator="containsText" text="Travel">
      <formula>NOT(ISERROR(SEARCH("Travel",G2087)))</formula>
    </cfRule>
  </conditionalFormatting>
  <conditionalFormatting sqref="H2208:I2208">
    <cfRule type="containsText" dxfId="2725" priority="2724" operator="containsText" text="Black">
      <formula>NOT(ISERROR(SEARCH("Black",H2208)))</formula>
    </cfRule>
    <cfRule type="containsText" dxfId="2724" priority="2725" operator="containsText" text="White">
      <formula>NOT(ISERROR(SEARCH("White",H2208)))</formula>
    </cfRule>
    <cfRule type="containsText" dxfId="2723" priority="2726" operator="containsText" text="Blue">
      <formula>NOT(ISERROR(SEARCH("Blue",H2208)))</formula>
    </cfRule>
  </conditionalFormatting>
  <conditionalFormatting sqref="G2208">
    <cfRule type="containsText" dxfId="2722" priority="2723" operator="containsText" text="Travel">
      <formula>NOT(ISERROR(SEARCH("Travel",G2208)))</formula>
    </cfRule>
  </conditionalFormatting>
  <conditionalFormatting sqref="H2548:I2548">
    <cfRule type="containsText" dxfId="2721" priority="2720" operator="containsText" text="Black">
      <formula>NOT(ISERROR(SEARCH("Black",H2548)))</formula>
    </cfRule>
    <cfRule type="containsText" dxfId="2720" priority="2721" operator="containsText" text="White">
      <formula>NOT(ISERROR(SEARCH("White",H2548)))</formula>
    </cfRule>
    <cfRule type="containsText" dxfId="2719" priority="2722" operator="containsText" text="Blue">
      <formula>NOT(ISERROR(SEARCH("Blue",H2548)))</formula>
    </cfRule>
  </conditionalFormatting>
  <conditionalFormatting sqref="G2548">
    <cfRule type="containsText" dxfId="2718" priority="2719" operator="containsText" text="Travel">
      <formula>NOT(ISERROR(SEARCH("Travel",G2548)))</formula>
    </cfRule>
  </conditionalFormatting>
  <conditionalFormatting sqref="H2396:I2396">
    <cfRule type="containsText" dxfId="2717" priority="2716" operator="containsText" text="Black">
      <formula>NOT(ISERROR(SEARCH("Black",H2396)))</formula>
    </cfRule>
    <cfRule type="containsText" dxfId="2716" priority="2717" operator="containsText" text="White">
      <formula>NOT(ISERROR(SEARCH("White",H2396)))</formula>
    </cfRule>
    <cfRule type="containsText" dxfId="2715" priority="2718" operator="containsText" text="Blue">
      <formula>NOT(ISERROR(SEARCH("Blue",H2396)))</formula>
    </cfRule>
  </conditionalFormatting>
  <conditionalFormatting sqref="G2396">
    <cfRule type="containsText" dxfId="2714" priority="2715" operator="containsText" text="Travel">
      <formula>NOT(ISERROR(SEARCH("Travel",G2396)))</formula>
    </cfRule>
  </conditionalFormatting>
  <conditionalFormatting sqref="H2270:I2270">
    <cfRule type="containsText" dxfId="2713" priority="2712" operator="containsText" text="Black">
      <formula>NOT(ISERROR(SEARCH("Black",H2270)))</formula>
    </cfRule>
    <cfRule type="containsText" dxfId="2712" priority="2713" operator="containsText" text="White">
      <formula>NOT(ISERROR(SEARCH("White",H2270)))</formula>
    </cfRule>
    <cfRule type="containsText" dxfId="2711" priority="2714" operator="containsText" text="Blue">
      <formula>NOT(ISERROR(SEARCH("Blue",H2270)))</formula>
    </cfRule>
  </conditionalFormatting>
  <conditionalFormatting sqref="G2270">
    <cfRule type="containsText" dxfId="2710" priority="2711" operator="containsText" text="Travel">
      <formula>NOT(ISERROR(SEARCH("Travel",G2270)))</formula>
    </cfRule>
  </conditionalFormatting>
  <conditionalFormatting sqref="H2912">
    <cfRule type="containsText" dxfId="2709" priority="2708" operator="containsText" text="Black">
      <formula>NOT(ISERROR(SEARCH("Black",H2912)))</formula>
    </cfRule>
    <cfRule type="containsText" dxfId="2708" priority="2709" operator="containsText" text="White">
      <formula>NOT(ISERROR(SEARCH("White",H2912)))</formula>
    </cfRule>
    <cfRule type="containsText" dxfId="2707" priority="2710" operator="containsText" text="Blue">
      <formula>NOT(ISERROR(SEARCH("Blue",H2912)))</formula>
    </cfRule>
  </conditionalFormatting>
  <conditionalFormatting sqref="G2912">
    <cfRule type="containsText" dxfId="2706" priority="2707" operator="containsText" text="Travel">
      <formula>NOT(ISERROR(SEARCH("Travel",G2912)))</formula>
    </cfRule>
  </conditionalFormatting>
  <conditionalFormatting sqref="H2729:I2729">
    <cfRule type="containsText" dxfId="2705" priority="2704" operator="containsText" text="Black">
      <formula>NOT(ISERROR(SEARCH("Black",H2729)))</formula>
    </cfRule>
    <cfRule type="containsText" dxfId="2704" priority="2705" operator="containsText" text="White">
      <formula>NOT(ISERROR(SEARCH("White",H2729)))</formula>
    </cfRule>
    <cfRule type="containsText" dxfId="2703" priority="2706" operator="containsText" text="Blue">
      <formula>NOT(ISERROR(SEARCH("Blue",H2729)))</formula>
    </cfRule>
  </conditionalFormatting>
  <conditionalFormatting sqref="G2729">
    <cfRule type="containsText" dxfId="2702" priority="2703" operator="containsText" text="Travel">
      <formula>NOT(ISERROR(SEARCH("Travel",G2729)))</formula>
    </cfRule>
  </conditionalFormatting>
  <conditionalFormatting sqref="H2725:I2725">
    <cfRule type="containsText" dxfId="2701" priority="2700" operator="containsText" text="Black">
      <formula>NOT(ISERROR(SEARCH("Black",H2725)))</formula>
    </cfRule>
    <cfRule type="containsText" dxfId="2700" priority="2701" operator="containsText" text="White">
      <formula>NOT(ISERROR(SEARCH("White",H2725)))</formula>
    </cfRule>
    <cfRule type="containsText" dxfId="2699" priority="2702" operator="containsText" text="Blue">
      <formula>NOT(ISERROR(SEARCH("Blue",H2725)))</formula>
    </cfRule>
  </conditionalFormatting>
  <conditionalFormatting sqref="G2725">
    <cfRule type="containsText" dxfId="2698" priority="2699" operator="containsText" text="Travel">
      <formula>NOT(ISERROR(SEARCH("Travel",G2725)))</formula>
    </cfRule>
  </conditionalFormatting>
  <conditionalFormatting sqref="H2711:I2711">
    <cfRule type="containsText" dxfId="2697" priority="2696" operator="containsText" text="Black">
      <formula>NOT(ISERROR(SEARCH("Black",H2711)))</formula>
    </cfRule>
    <cfRule type="containsText" dxfId="2696" priority="2697" operator="containsText" text="White">
      <formula>NOT(ISERROR(SEARCH("White",H2711)))</formula>
    </cfRule>
    <cfRule type="containsText" dxfId="2695" priority="2698" operator="containsText" text="Blue">
      <formula>NOT(ISERROR(SEARCH("Blue",H2711)))</formula>
    </cfRule>
  </conditionalFormatting>
  <conditionalFormatting sqref="G2711">
    <cfRule type="containsText" dxfId="2694" priority="2695" operator="containsText" text="Travel">
      <formula>NOT(ISERROR(SEARCH("Travel",G2711)))</formula>
    </cfRule>
  </conditionalFormatting>
  <conditionalFormatting sqref="H2728:I2728">
    <cfRule type="containsText" dxfId="2693" priority="2692" operator="containsText" text="Black">
      <formula>NOT(ISERROR(SEARCH("Black",H2728)))</formula>
    </cfRule>
    <cfRule type="containsText" dxfId="2692" priority="2693" operator="containsText" text="White">
      <formula>NOT(ISERROR(SEARCH("White",H2728)))</formula>
    </cfRule>
    <cfRule type="containsText" dxfId="2691" priority="2694" operator="containsText" text="Blue">
      <formula>NOT(ISERROR(SEARCH("Blue",H2728)))</formula>
    </cfRule>
  </conditionalFormatting>
  <conditionalFormatting sqref="G2728">
    <cfRule type="containsText" dxfId="2690" priority="2691" operator="containsText" text="Travel">
      <formula>NOT(ISERROR(SEARCH("Travel",G2728)))</formula>
    </cfRule>
  </conditionalFormatting>
  <conditionalFormatting sqref="H3763">
    <cfRule type="containsText" dxfId="2689" priority="2688" operator="containsText" text="Black">
      <formula>NOT(ISERROR(SEARCH("Black",H3763)))</formula>
    </cfRule>
    <cfRule type="containsText" dxfId="2688" priority="2689" operator="containsText" text="White">
      <formula>NOT(ISERROR(SEARCH("White",H3763)))</formula>
    </cfRule>
    <cfRule type="containsText" dxfId="2687" priority="2690" operator="containsText" text="Blue">
      <formula>NOT(ISERROR(SEARCH("Blue",H3763)))</formula>
    </cfRule>
  </conditionalFormatting>
  <conditionalFormatting sqref="H3644">
    <cfRule type="containsText" dxfId="2686" priority="2685" operator="containsText" text="Black">
      <formula>NOT(ISERROR(SEARCH("Black",H3644)))</formula>
    </cfRule>
    <cfRule type="containsText" dxfId="2685" priority="2686" operator="containsText" text="White">
      <formula>NOT(ISERROR(SEARCH("White",H3644)))</formula>
    </cfRule>
    <cfRule type="containsText" dxfId="2684" priority="2687" operator="containsText" text="Blue">
      <formula>NOT(ISERROR(SEARCH("Blue",H3644)))</formula>
    </cfRule>
  </conditionalFormatting>
  <conditionalFormatting sqref="H3635">
    <cfRule type="containsText" dxfId="2683" priority="2682" operator="containsText" text="Black">
      <formula>NOT(ISERROR(SEARCH("Black",H3635)))</formula>
    </cfRule>
    <cfRule type="containsText" dxfId="2682" priority="2683" operator="containsText" text="White">
      <formula>NOT(ISERROR(SEARCH("White",H3635)))</formula>
    </cfRule>
    <cfRule type="containsText" dxfId="2681" priority="2684" operator="containsText" text="Blue">
      <formula>NOT(ISERROR(SEARCH("Blue",H3635)))</formula>
    </cfRule>
  </conditionalFormatting>
  <conditionalFormatting sqref="H3516">
    <cfRule type="containsText" dxfId="2680" priority="2679" operator="containsText" text="Black">
      <formula>NOT(ISERROR(SEARCH("Black",H3516)))</formula>
    </cfRule>
    <cfRule type="containsText" dxfId="2679" priority="2680" operator="containsText" text="White">
      <formula>NOT(ISERROR(SEARCH("White",H3516)))</formula>
    </cfRule>
    <cfRule type="containsText" dxfId="2678" priority="2681" operator="containsText" text="Blue">
      <formula>NOT(ISERROR(SEARCH("Blue",H3516)))</formula>
    </cfRule>
  </conditionalFormatting>
  <conditionalFormatting sqref="H3507">
    <cfRule type="containsText" dxfId="2677" priority="2676" operator="containsText" text="Black">
      <formula>NOT(ISERROR(SEARCH("Black",H3507)))</formula>
    </cfRule>
    <cfRule type="containsText" dxfId="2676" priority="2677" operator="containsText" text="White">
      <formula>NOT(ISERROR(SEARCH("White",H3507)))</formula>
    </cfRule>
    <cfRule type="containsText" dxfId="2675" priority="2678" operator="containsText" text="Blue">
      <formula>NOT(ISERROR(SEARCH("Blue",H3507)))</formula>
    </cfRule>
  </conditionalFormatting>
  <conditionalFormatting sqref="H3388">
    <cfRule type="containsText" dxfId="2674" priority="2673" operator="containsText" text="Black">
      <formula>NOT(ISERROR(SEARCH("Black",H3388)))</formula>
    </cfRule>
    <cfRule type="containsText" dxfId="2673" priority="2674" operator="containsText" text="White">
      <formula>NOT(ISERROR(SEARCH("White",H3388)))</formula>
    </cfRule>
    <cfRule type="containsText" dxfId="2672" priority="2675" operator="containsText" text="Blue">
      <formula>NOT(ISERROR(SEARCH("Blue",H3388)))</formula>
    </cfRule>
  </conditionalFormatting>
  <conditionalFormatting sqref="H3379">
    <cfRule type="containsText" dxfId="2671" priority="2670" operator="containsText" text="Black">
      <formula>NOT(ISERROR(SEARCH("Black",H3379)))</formula>
    </cfRule>
    <cfRule type="containsText" dxfId="2670" priority="2671" operator="containsText" text="White">
      <formula>NOT(ISERROR(SEARCH("White",H3379)))</formula>
    </cfRule>
    <cfRule type="containsText" dxfId="2669" priority="2672" operator="containsText" text="Blue">
      <formula>NOT(ISERROR(SEARCH("Blue",H3379)))</formula>
    </cfRule>
  </conditionalFormatting>
  <conditionalFormatting sqref="H3259">
    <cfRule type="containsText" dxfId="2668" priority="2667" operator="containsText" text="Black">
      <formula>NOT(ISERROR(SEARCH("Black",H3259)))</formula>
    </cfRule>
    <cfRule type="containsText" dxfId="2667" priority="2668" operator="containsText" text="White">
      <formula>NOT(ISERROR(SEARCH("White",H3259)))</formula>
    </cfRule>
    <cfRule type="containsText" dxfId="2666" priority="2669" operator="containsText" text="Blue">
      <formula>NOT(ISERROR(SEARCH("Blue",H3259)))</formula>
    </cfRule>
  </conditionalFormatting>
  <conditionalFormatting sqref="H3130">
    <cfRule type="containsText" dxfId="2665" priority="2664" operator="containsText" text="Black">
      <formula>NOT(ISERROR(SEARCH("Black",H3130)))</formula>
    </cfRule>
    <cfRule type="containsText" dxfId="2664" priority="2665" operator="containsText" text="White">
      <formula>NOT(ISERROR(SEARCH("White",H3130)))</formula>
    </cfRule>
    <cfRule type="containsText" dxfId="2663" priority="2666" operator="containsText" text="Blue">
      <formula>NOT(ISERROR(SEARCH("Blue",H3130)))</formula>
    </cfRule>
  </conditionalFormatting>
  <conditionalFormatting sqref="H3121">
    <cfRule type="containsText" dxfId="2662" priority="2661" operator="containsText" text="Black">
      <formula>NOT(ISERROR(SEARCH("Black",H3121)))</formula>
    </cfRule>
    <cfRule type="containsText" dxfId="2661" priority="2662" operator="containsText" text="White">
      <formula>NOT(ISERROR(SEARCH("White",H3121)))</formula>
    </cfRule>
    <cfRule type="containsText" dxfId="2660" priority="2663" operator="containsText" text="Blue">
      <formula>NOT(ISERROR(SEARCH("Blue",H3121)))</formula>
    </cfRule>
  </conditionalFormatting>
  <conditionalFormatting sqref="H3891">
    <cfRule type="containsText" dxfId="2659" priority="2646" operator="containsText" text="Black">
      <formula>NOT(ISERROR(SEARCH("Black",H3891)))</formula>
    </cfRule>
    <cfRule type="containsText" dxfId="2658" priority="2647" operator="containsText" text="White">
      <formula>NOT(ISERROR(SEARCH("White",H3891)))</formula>
    </cfRule>
    <cfRule type="containsText" dxfId="2657" priority="2648" operator="containsText" text="Blue">
      <formula>NOT(ISERROR(SEARCH("Blue",H3891)))</formula>
    </cfRule>
  </conditionalFormatting>
  <conditionalFormatting sqref="F3826">
    <cfRule type="containsText" dxfId="2656" priority="2658" operator="containsText" text="Black">
      <formula>NOT(ISERROR(SEARCH("Black",F3826)))</formula>
    </cfRule>
    <cfRule type="containsText" dxfId="2655" priority="2659" operator="containsText" text="White">
      <formula>NOT(ISERROR(SEARCH("White",F3826)))</formula>
    </cfRule>
    <cfRule type="containsText" dxfId="2654" priority="2660" operator="containsText" text="Blue">
      <formula>NOT(ISERROR(SEARCH("Blue",F3826)))</formula>
    </cfRule>
  </conditionalFormatting>
  <conditionalFormatting sqref="H3900">
    <cfRule type="containsText" dxfId="2653" priority="2655" operator="containsText" text="Black">
      <formula>NOT(ISERROR(SEARCH("Black",H3900)))</formula>
    </cfRule>
    <cfRule type="containsText" dxfId="2652" priority="2656" operator="containsText" text="White">
      <formula>NOT(ISERROR(SEARCH("White",H3900)))</formula>
    </cfRule>
    <cfRule type="containsText" dxfId="2651" priority="2657" operator="containsText" text="Blue">
      <formula>NOT(ISERROR(SEARCH("Blue",H3900)))</formula>
    </cfRule>
  </conditionalFormatting>
  <conditionalFormatting sqref="H4019">
    <cfRule type="containsText" dxfId="2650" priority="2652" operator="containsText" text="Black">
      <formula>NOT(ISERROR(SEARCH("Black",H4019)))</formula>
    </cfRule>
    <cfRule type="containsText" dxfId="2649" priority="2653" operator="containsText" text="White">
      <formula>NOT(ISERROR(SEARCH("White",H4019)))</formula>
    </cfRule>
    <cfRule type="containsText" dxfId="2648" priority="2654" operator="containsText" text="Blue">
      <formula>NOT(ISERROR(SEARCH("Blue",H4019)))</formula>
    </cfRule>
  </conditionalFormatting>
  <conditionalFormatting sqref="H4028">
    <cfRule type="containsText" dxfId="2647" priority="2649" operator="containsText" text="Black">
      <formula>NOT(ISERROR(SEARCH("Black",H4028)))</formula>
    </cfRule>
    <cfRule type="containsText" dxfId="2646" priority="2650" operator="containsText" text="White">
      <formula>NOT(ISERROR(SEARCH("White",H4028)))</formula>
    </cfRule>
    <cfRule type="containsText" dxfId="2645" priority="2651" operator="containsText" text="Blue">
      <formula>NOT(ISERROR(SEARCH("Blue",H4028)))</formula>
    </cfRule>
  </conditionalFormatting>
  <conditionalFormatting sqref="H3170">
    <cfRule type="containsText" dxfId="2644" priority="2643" operator="containsText" text="Black">
      <formula>NOT(ISERROR(SEARCH("Black",H3170)))</formula>
    </cfRule>
    <cfRule type="containsText" dxfId="2643" priority="2644" operator="containsText" text="White">
      <formula>NOT(ISERROR(SEARCH("White",H3170)))</formula>
    </cfRule>
    <cfRule type="containsText" dxfId="2642" priority="2645" operator="containsText" text="Blue">
      <formula>NOT(ISERROR(SEARCH("Blue",H3170)))</formula>
    </cfRule>
  </conditionalFormatting>
  <conditionalFormatting sqref="G3170">
    <cfRule type="containsText" dxfId="2641" priority="2642" operator="containsText" text="Travel">
      <formula>NOT(ISERROR(SEARCH("Travel",G3170)))</formula>
    </cfRule>
  </conditionalFormatting>
  <conditionalFormatting sqref="H3160:I3160 H3161">
    <cfRule type="containsText" dxfId="2640" priority="2639" operator="containsText" text="Black">
      <formula>NOT(ISERROR(SEARCH("Black",H3160)))</formula>
    </cfRule>
    <cfRule type="containsText" dxfId="2639" priority="2640" operator="containsText" text="White">
      <formula>NOT(ISERROR(SEARCH("White",H3160)))</formula>
    </cfRule>
    <cfRule type="containsText" dxfId="2638" priority="2641" operator="containsText" text="Blue">
      <formula>NOT(ISERROR(SEARCH("Blue",H3160)))</formula>
    </cfRule>
  </conditionalFormatting>
  <conditionalFormatting sqref="G3160:G3161">
    <cfRule type="containsText" dxfId="2637" priority="2638" operator="containsText" text="Travel">
      <formula>NOT(ISERROR(SEARCH("Travel",G3160)))</formula>
    </cfRule>
  </conditionalFormatting>
  <conditionalFormatting sqref="H2913:I2913">
    <cfRule type="containsText" dxfId="2636" priority="2635" operator="containsText" text="Black">
      <formula>NOT(ISERROR(SEARCH("Black",H2913)))</formula>
    </cfRule>
    <cfRule type="containsText" dxfId="2635" priority="2636" operator="containsText" text="White">
      <formula>NOT(ISERROR(SEARCH("White",H2913)))</formula>
    </cfRule>
    <cfRule type="containsText" dxfId="2634" priority="2637" operator="containsText" text="Blue">
      <formula>NOT(ISERROR(SEARCH("Blue",H2913)))</formula>
    </cfRule>
  </conditionalFormatting>
  <conditionalFormatting sqref="G2913">
    <cfRule type="containsText" dxfId="2633" priority="2634" operator="containsText" text="Travel">
      <formula>NOT(ISERROR(SEARCH("Travel",G2913)))</formula>
    </cfRule>
  </conditionalFormatting>
  <conditionalFormatting sqref="H3164:I3164">
    <cfRule type="containsText" dxfId="2632" priority="2631" operator="containsText" text="Black">
      <formula>NOT(ISERROR(SEARCH("Black",H3164)))</formula>
    </cfRule>
    <cfRule type="containsText" dxfId="2631" priority="2632" operator="containsText" text="White">
      <formula>NOT(ISERROR(SEARCH("White",H3164)))</formula>
    </cfRule>
    <cfRule type="containsText" dxfId="2630" priority="2633" operator="containsText" text="Blue">
      <formula>NOT(ISERROR(SEARCH("Blue",H3164)))</formula>
    </cfRule>
  </conditionalFormatting>
  <conditionalFormatting sqref="G3164">
    <cfRule type="containsText" dxfId="2629" priority="2630" operator="containsText" text="Travel">
      <formula>NOT(ISERROR(SEARCH("Travel",G3164)))</formula>
    </cfRule>
  </conditionalFormatting>
  <conditionalFormatting sqref="H3165:I3165">
    <cfRule type="containsText" dxfId="2628" priority="2627" operator="containsText" text="Black">
      <formula>NOT(ISERROR(SEARCH("Black",H3165)))</formula>
    </cfRule>
    <cfRule type="containsText" dxfId="2627" priority="2628" operator="containsText" text="White">
      <formula>NOT(ISERROR(SEARCH("White",H3165)))</formula>
    </cfRule>
    <cfRule type="containsText" dxfId="2626" priority="2629" operator="containsText" text="Blue">
      <formula>NOT(ISERROR(SEARCH("Blue",H3165)))</formula>
    </cfRule>
  </conditionalFormatting>
  <conditionalFormatting sqref="G3165">
    <cfRule type="containsText" dxfId="2625" priority="2626" operator="containsText" text="Travel">
      <formula>NOT(ISERROR(SEARCH("Travel",G3165)))</formula>
    </cfRule>
  </conditionalFormatting>
  <conditionalFormatting sqref="L2913">
    <cfRule type="containsText" dxfId="2624" priority="2623" operator="containsText" text="Black">
      <formula>NOT(ISERROR(SEARCH("Black",L2913)))</formula>
    </cfRule>
    <cfRule type="containsText" dxfId="2623" priority="2624" operator="containsText" text="White">
      <formula>NOT(ISERROR(SEARCH("White",L2913)))</formula>
    </cfRule>
    <cfRule type="containsText" dxfId="2622" priority="2625" operator="containsText" text="Blue">
      <formula>NOT(ISERROR(SEARCH("Blue",L2913)))</formula>
    </cfRule>
  </conditionalFormatting>
  <conditionalFormatting sqref="H3077:H3078">
    <cfRule type="containsText" dxfId="2621" priority="2620" operator="containsText" text="Black">
      <formula>NOT(ISERROR(SEARCH("Black",H3077)))</formula>
    </cfRule>
    <cfRule type="containsText" dxfId="2620" priority="2621" operator="containsText" text="White">
      <formula>NOT(ISERROR(SEARCH("White",H3077)))</formula>
    </cfRule>
    <cfRule type="containsText" dxfId="2619" priority="2622" operator="containsText" text="Blue">
      <formula>NOT(ISERROR(SEARCH("Blue",H3077)))</formula>
    </cfRule>
  </conditionalFormatting>
  <conditionalFormatting sqref="G3077:G3078">
    <cfRule type="containsText" dxfId="2618" priority="2619" operator="containsText" text="Travel">
      <formula>NOT(ISERROR(SEARCH("Travel",G3077)))</formula>
    </cfRule>
  </conditionalFormatting>
  <conditionalFormatting sqref="H3090:H3091">
    <cfRule type="containsText" dxfId="2617" priority="2616" operator="containsText" text="Black">
      <formula>NOT(ISERROR(SEARCH("Black",H3090)))</formula>
    </cfRule>
    <cfRule type="containsText" dxfId="2616" priority="2617" operator="containsText" text="White">
      <formula>NOT(ISERROR(SEARCH("White",H3090)))</formula>
    </cfRule>
    <cfRule type="containsText" dxfId="2615" priority="2618" operator="containsText" text="Blue">
      <formula>NOT(ISERROR(SEARCH("Blue",H3090)))</formula>
    </cfRule>
  </conditionalFormatting>
  <conditionalFormatting sqref="G3090:G3091">
    <cfRule type="containsText" dxfId="2614" priority="2615" operator="containsText" text="Travel">
      <formula>NOT(ISERROR(SEARCH("Travel",G3090)))</formula>
    </cfRule>
  </conditionalFormatting>
  <conditionalFormatting sqref="I3061:I3066">
    <cfRule type="containsText" dxfId="2613" priority="2612" operator="containsText" text="Black">
      <formula>NOT(ISERROR(SEARCH("Black",I3061)))</formula>
    </cfRule>
    <cfRule type="containsText" dxfId="2612" priority="2613" operator="containsText" text="White">
      <formula>NOT(ISERROR(SEARCH("White",I3061)))</formula>
    </cfRule>
    <cfRule type="containsText" dxfId="2611" priority="2614" operator="containsText" text="Blue">
      <formula>NOT(ISERROR(SEARCH("Blue",I3061)))</formula>
    </cfRule>
  </conditionalFormatting>
  <conditionalFormatting sqref="G3263">
    <cfRule type="containsText" dxfId="2610" priority="2611" operator="containsText" text="Travel">
      <formula>NOT(ISERROR(SEARCH("Travel",G3263)))</formula>
    </cfRule>
  </conditionalFormatting>
  <conditionalFormatting sqref="G3402:G3403">
    <cfRule type="containsText" dxfId="2609" priority="2610" operator="containsText" text="Travel">
      <formula>NOT(ISERROR(SEARCH("Travel",G3402)))</formula>
    </cfRule>
  </conditionalFormatting>
  <conditionalFormatting sqref="G3401">
    <cfRule type="containsText" dxfId="2608" priority="2609" operator="containsText" text="Travel">
      <formula>NOT(ISERROR(SEARCH("Travel",G3401)))</formula>
    </cfRule>
  </conditionalFormatting>
  <conditionalFormatting sqref="G3531">
    <cfRule type="containsText" dxfId="2607" priority="2608" operator="containsText" text="Travel">
      <formula>NOT(ISERROR(SEARCH("Travel",G3531)))</formula>
    </cfRule>
  </conditionalFormatting>
  <conditionalFormatting sqref="G3529">
    <cfRule type="containsText" dxfId="2606" priority="2607" operator="containsText" text="Travel">
      <formula>NOT(ISERROR(SEARCH("Travel",G3529)))</formula>
    </cfRule>
  </conditionalFormatting>
  <conditionalFormatting sqref="G3658:G3659">
    <cfRule type="containsText" dxfId="2605" priority="2606" operator="containsText" text="Travel">
      <formula>NOT(ISERROR(SEARCH("Travel",G3658)))</formula>
    </cfRule>
  </conditionalFormatting>
  <conditionalFormatting sqref="G3657">
    <cfRule type="containsText" dxfId="2604" priority="2605" operator="containsText" text="Travel">
      <formula>NOT(ISERROR(SEARCH("Travel",G3657)))</formula>
    </cfRule>
  </conditionalFormatting>
  <conditionalFormatting sqref="G3786:G3787">
    <cfRule type="containsText" dxfId="2603" priority="2604" operator="containsText" text="Travel">
      <formula>NOT(ISERROR(SEARCH("Travel",G3786)))</formula>
    </cfRule>
  </conditionalFormatting>
  <conditionalFormatting sqref="G3785">
    <cfRule type="containsText" dxfId="2602" priority="2603" operator="containsText" text="Travel">
      <formula>NOT(ISERROR(SEARCH("Travel",G3785)))</formula>
    </cfRule>
  </conditionalFormatting>
  <conditionalFormatting sqref="G3914:G3915">
    <cfRule type="containsText" dxfId="2601" priority="2602" operator="containsText" text="Travel">
      <formula>NOT(ISERROR(SEARCH("Travel",G3914)))</formula>
    </cfRule>
  </conditionalFormatting>
  <conditionalFormatting sqref="G3913">
    <cfRule type="containsText" dxfId="2600" priority="2601" operator="containsText" text="Travel">
      <formula>NOT(ISERROR(SEARCH("Travel",G3913)))</formula>
    </cfRule>
  </conditionalFormatting>
  <conditionalFormatting sqref="G4042:G4043">
    <cfRule type="containsText" dxfId="2599" priority="2600" operator="containsText" text="Travel">
      <formula>NOT(ISERROR(SEARCH("Travel",G4042)))</formula>
    </cfRule>
  </conditionalFormatting>
  <conditionalFormatting sqref="G4041">
    <cfRule type="containsText" dxfId="2598" priority="2599" operator="containsText" text="Travel">
      <formula>NOT(ISERROR(SEARCH("Travel",G4041)))</formula>
    </cfRule>
  </conditionalFormatting>
  <conditionalFormatting sqref="G4028">
    <cfRule type="containsText" dxfId="2597" priority="2598" operator="containsText" text="Travel">
      <formula>NOT(ISERROR(SEARCH("Travel",G4028)))</formula>
    </cfRule>
  </conditionalFormatting>
  <conditionalFormatting sqref="G4019">
    <cfRule type="containsText" dxfId="2596" priority="2597" operator="containsText" text="Travel">
      <formula>NOT(ISERROR(SEARCH("Travel",G4019)))</formula>
    </cfRule>
  </conditionalFormatting>
  <conditionalFormatting sqref="G3900">
    <cfRule type="containsText" dxfId="2595" priority="2596" operator="containsText" text="Travel">
      <formula>NOT(ISERROR(SEARCH("Travel",G3900)))</formula>
    </cfRule>
  </conditionalFormatting>
  <conditionalFormatting sqref="G3891">
    <cfRule type="containsText" dxfId="2594" priority="2595" operator="containsText" text="Travel">
      <formula>NOT(ISERROR(SEARCH("Travel",G3891)))</formula>
    </cfRule>
  </conditionalFormatting>
  <conditionalFormatting sqref="G3772">
    <cfRule type="containsText" dxfId="2593" priority="2594" operator="containsText" text="Travel">
      <formula>NOT(ISERROR(SEARCH("Travel",G3772)))</formula>
    </cfRule>
  </conditionalFormatting>
  <conditionalFormatting sqref="G3763">
    <cfRule type="containsText" dxfId="2592" priority="2593" operator="containsText" text="Travel">
      <formula>NOT(ISERROR(SEARCH("Travel",G3763)))</formula>
    </cfRule>
  </conditionalFormatting>
  <conditionalFormatting sqref="G3644">
    <cfRule type="containsText" dxfId="2591" priority="2592" operator="containsText" text="Travel">
      <formula>NOT(ISERROR(SEARCH("Travel",G3644)))</formula>
    </cfRule>
  </conditionalFormatting>
  <conditionalFormatting sqref="G3635">
    <cfRule type="containsText" dxfId="2590" priority="2591" operator="containsText" text="Travel">
      <formula>NOT(ISERROR(SEARCH("Travel",G3635)))</formula>
    </cfRule>
  </conditionalFormatting>
  <conditionalFormatting sqref="G3516">
    <cfRule type="containsText" dxfId="2589" priority="2590" operator="containsText" text="Travel">
      <formula>NOT(ISERROR(SEARCH("Travel",G3516)))</formula>
    </cfRule>
  </conditionalFormatting>
  <conditionalFormatting sqref="G3507">
    <cfRule type="containsText" dxfId="2588" priority="2589" operator="containsText" text="Travel">
      <formula>NOT(ISERROR(SEARCH("Travel",G3507)))</formula>
    </cfRule>
  </conditionalFormatting>
  <conditionalFormatting sqref="G3388">
    <cfRule type="containsText" dxfId="2587" priority="2588" operator="containsText" text="Travel">
      <formula>NOT(ISERROR(SEARCH("Travel",G3388)))</formula>
    </cfRule>
  </conditionalFormatting>
  <conditionalFormatting sqref="G3379">
    <cfRule type="containsText" dxfId="2586" priority="2587" operator="containsText" text="Travel">
      <formula>NOT(ISERROR(SEARCH("Travel",G3379)))</formula>
    </cfRule>
  </conditionalFormatting>
  <conditionalFormatting sqref="G3259">
    <cfRule type="containsText" dxfId="2585" priority="2586" operator="containsText" text="Travel">
      <formula>NOT(ISERROR(SEARCH("Travel",G3259)))</formula>
    </cfRule>
  </conditionalFormatting>
  <conditionalFormatting sqref="G3130">
    <cfRule type="containsText" dxfId="2584" priority="2585" operator="containsText" text="Travel">
      <formula>NOT(ISERROR(SEARCH("Travel",G3130)))</formula>
    </cfRule>
  </conditionalFormatting>
  <conditionalFormatting sqref="G3121">
    <cfRule type="containsText" dxfId="2583" priority="2584" operator="containsText" text="Travel">
      <formula>NOT(ISERROR(SEARCH("Travel",G3121)))</formula>
    </cfRule>
  </conditionalFormatting>
  <conditionalFormatting sqref="H3125:I3125">
    <cfRule type="containsText" dxfId="2582" priority="2581" operator="containsText" text="Black">
      <formula>NOT(ISERROR(SEARCH("Black",H3125)))</formula>
    </cfRule>
    <cfRule type="containsText" dxfId="2581" priority="2582" operator="containsText" text="White">
      <formula>NOT(ISERROR(SEARCH("White",H3125)))</formula>
    </cfRule>
    <cfRule type="containsText" dxfId="2580" priority="2583" operator="containsText" text="Blue">
      <formula>NOT(ISERROR(SEARCH("Blue",H3125)))</formula>
    </cfRule>
  </conditionalFormatting>
  <conditionalFormatting sqref="G3125">
    <cfRule type="containsText" dxfId="2579" priority="2580" operator="containsText" text="Travel">
      <formula>NOT(ISERROR(SEARCH("Travel",G3125)))</formula>
    </cfRule>
  </conditionalFormatting>
  <conditionalFormatting sqref="H3254">
    <cfRule type="containsText" dxfId="2578" priority="2577" operator="containsText" text="Black">
      <formula>NOT(ISERROR(SEARCH("Black",H3254)))</formula>
    </cfRule>
    <cfRule type="containsText" dxfId="2577" priority="2578" operator="containsText" text="White">
      <formula>NOT(ISERROR(SEARCH("White",H3254)))</formula>
    </cfRule>
    <cfRule type="containsText" dxfId="2576" priority="2579" operator="containsText" text="Blue">
      <formula>NOT(ISERROR(SEARCH("Blue",H3254)))</formula>
    </cfRule>
  </conditionalFormatting>
  <conditionalFormatting sqref="G3254">
    <cfRule type="containsText" dxfId="2575" priority="2576" operator="containsText" text="Travel">
      <formula>NOT(ISERROR(SEARCH("Travel",G3254)))</formula>
    </cfRule>
  </conditionalFormatting>
  <conditionalFormatting sqref="H3253">
    <cfRule type="containsText" dxfId="2574" priority="2573" operator="containsText" text="Black">
      <formula>NOT(ISERROR(SEARCH("Black",H3253)))</formula>
    </cfRule>
    <cfRule type="containsText" dxfId="2573" priority="2574" operator="containsText" text="White">
      <formula>NOT(ISERROR(SEARCH("White",H3253)))</formula>
    </cfRule>
    <cfRule type="containsText" dxfId="2572" priority="2575" operator="containsText" text="Blue">
      <formula>NOT(ISERROR(SEARCH("Blue",H3253)))</formula>
    </cfRule>
  </conditionalFormatting>
  <conditionalFormatting sqref="G3253">
    <cfRule type="containsText" dxfId="2571" priority="2572" operator="containsText" text="Travel">
      <formula>NOT(ISERROR(SEARCH("Travel",G3253)))</formula>
    </cfRule>
  </conditionalFormatting>
  <conditionalFormatting sqref="H3247:I3248">
    <cfRule type="containsText" dxfId="2570" priority="2569" operator="containsText" text="Black">
      <formula>NOT(ISERROR(SEARCH("Black",H3247)))</formula>
    </cfRule>
    <cfRule type="containsText" dxfId="2569" priority="2570" operator="containsText" text="White">
      <formula>NOT(ISERROR(SEARCH("White",H3247)))</formula>
    </cfRule>
    <cfRule type="containsText" dxfId="2568" priority="2571" operator="containsText" text="Blue">
      <formula>NOT(ISERROR(SEARCH("Blue",H3247)))</formula>
    </cfRule>
  </conditionalFormatting>
  <conditionalFormatting sqref="G3247:G3248">
    <cfRule type="containsText" dxfId="2567" priority="2568" operator="containsText" text="Travel">
      <formula>NOT(ISERROR(SEARCH("Travel",G3247)))</formula>
    </cfRule>
  </conditionalFormatting>
  <conditionalFormatting sqref="H3245:I3245 I3244">
    <cfRule type="containsText" dxfId="2566" priority="2565" operator="containsText" text="Black">
      <formula>NOT(ISERROR(SEARCH("Black",H3244)))</formula>
    </cfRule>
    <cfRule type="containsText" dxfId="2565" priority="2566" operator="containsText" text="White">
      <formula>NOT(ISERROR(SEARCH("White",H3244)))</formula>
    </cfRule>
    <cfRule type="containsText" dxfId="2564" priority="2567" operator="containsText" text="Blue">
      <formula>NOT(ISERROR(SEARCH("Blue",H3244)))</formula>
    </cfRule>
  </conditionalFormatting>
  <conditionalFormatting sqref="G3245">
    <cfRule type="containsText" dxfId="2563" priority="2564" operator="containsText" text="Travel">
      <formula>NOT(ISERROR(SEARCH("Travel",G3245)))</formula>
    </cfRule>
  </conditionalFormatting>
  <conditionalFormatting sqref="H3244">
    <cfRule type="containsText" dxfId="2562" priority="2561" operator="containsText" text="Black">
      <formula>NOT(ISERROR(SEARCH("Black",H3244)))</formula>
    </cfRule>
    <cfRule type="containsText" dxfId="2561" priority="2562" operator="containsText" text="White">
      <formula>NOT(ISERROR(SEARCH("White",H3244)))</formula>
    </cfRule>
    <cfRule type="containsText" dxfId="2560" priority="2563" operator="containsText" text="Blue">
      <formula>NOT(ISERROR(SEARCH("Blue",H3244)))</formula>
    </cfRule>
  </conditionalFormatting>
  <conditionalFormatting sqref="G3244">
    <cfRule type="containsText" dxfId="2559" priority="2560" operator="containsText" text="Travel">
      <formula>NOT(ISERROR(SEARCH("Travel",G3244)))</formula>
    </cfRule>
  </conditionalFormatting>
  <conditionalFormatting sqref="H3249:I3250">
    <cfRule type="containsText" dxfId="2558" priority="2557" operator="containsText" text="Black">
      <formula>NOT(ISERROR(SEARCH("Black",H3249)))</formula>
    </cfRule>
    <cfRule type="containsText" dxfId="2557" priority="2558" operator="containsText" text="White">
      <formula>NOT(ISERROR(SEARCH("White",H3249)))</formula>
    </cfRule>
    <cfRule type="containsText" dxfId="2556" priority="2559" operator="containsText" text="Blue">
      <formula>NOT(ISERROR(SEARCH("Blue",H3249)))</formula>
    </cfRule>
  </conditionalFormatting>
  <conditionalFormatting sqref="G3249:G3250">
    <cfRule type="containsText" dxfId="2555" priority="2556" operator="containsText" text="Travel">
      <formula>NOT(ISERROR(SEARCH("Travel",G3249)))</formula>
    </cfRule>
  </conditionalFormatting>
  <conditionalFormatting sqref="H3517:I3518">
    <cfRule type="containsText" dxfId="2554" priority="2553" operator="containsText" text="Black">
      <formula>NOT(ISERROR(SEARCH("Black",H3517)))</formula>
    </cfRule>
    <cfRule type="containsText" dxfId="2553" priority="2554" operator="containsText" text="White">
      <formula>NOT(ISERROR(SEARCH("White",H3517)))</formula>
    </cfRule>
    <cfRule type="containsText" dxfId="2552" priority="2555" operator="containsText" text="Blue">
      <formula>NOT(ISERROR(SEARCH("Blue",H3517)))</formula>
    </cfRule>
  </conditionalFormatting>
  <conditionalFormatting sqref="G3517:G3518">
    <cfRule type="containsText" dxfId="2551" priority="2552" operator="containsText" text="Travel">
      <formula>NOT(ISERROR(SEARCH("Travel",G3517)))</formula>
    </cfRule>
  </conditionalFormatting>
  <conditionalFormatting sqref="H3512:I3512">
    <cfRule type="containsText" dxfId="2550" priority="2549" operator="containsText" text="Black">
      <formula>NOT(ISERROR(SEARCH("Black",H3512)))</formula>
    </cfRule>
    <cfRule type="containsText" dxfId="2549" priority="2550" operator="containsText" text="White">
      <formula>NOT(ISERROR(SEARCH("White",H3512)))</formula>
    </cfRule>
    <cfRule type="containsText" dxfId="2548" priority="2551" operator="containsText" text="Blue">
      <formula>NOT(ISERROR(SEARCH("Blue",H3512)))</formula>
    </cfRule>
  </conditionalFormatting>
  <conditionalFormatting sqref="G3512">
    <cfRule type="containsText" dxfId="2547" priority="2548" operator="containsText" text="Travel">
      <formula>NOT(ISERROR(SEARCH("Travel",G3512)))</formula>
    </cfRule>
  </conditionalFormatting>
  <conditionalFormatting sqref="H3422:I3422">
    <cfRule type="containsText" dxfId="2546" priority="2545" operator="containsText" text="Black">
      <formula>NOT(ISERROR(SEARCH("Black",H3422)))</formula>
    </cfRule>
    <cfRule type="containsText" dxfId="2545" priority="2546" operator="containsText" text="White">
      <formula>NOT(ISERROR(SEARCH("White",H3422)))</formula>
    </cfRule>
    <cfRule type="containsText" dxfId="2544" priority="2547" operator="containsText" text="Blue">
      <formula>NOT(ISERROR(SEARCH("Blue",H3422)))</formula>
    </cfRule>
  </conditionalFormatting>
  <conditionalFormatting sqref="G3422">
    <cfRule type="containsText" dxfId="2543" priority="2544" operator="containsText" text="Travel">
      <formula>NOT(ISERROR(SEARCH("Travel",G3422)))</formula>
    </cfRule>
  </conditionalFormatting>
  <conditionalFormatting sqref="H3307:I3307">
    <cfRule type="containsText" dxfId="2542" priority="2541" operator="containsText" text="Black">
      <formula>NOT(ISERROR(SEARCH("Black",H3307)))</formula>
    </cfRule>
    <cfRule type="containsText" dxfId="2541" priority="2542" operator="containsText" text="White">
      <formula>NOT(ISERROR(SEARCH("White",H3307)))</formula>
    </cfRule>
    <cfRule type="containsText" dxfId="2540" priority="2543" operator="containsText" text="Blue">
      <formula>NOT(ISERROR(SEARCH("Blue",H3307)))</formula>
    </cfRule>
  </conditionalFormatting>
  <conditionalFormatting sqref="G3307">
    <cfRule type="containsText" dxfId="2539" priority="2540" operator="containsText" text="Travel">
      <formula>NOT(ISERROR(SEARCH("Travel",G3307)))</formula>
    </cfRule>
  </conditionalFormatting>
  <conditionalFormatting sqref="H3888:I3888">
    <cfRule type="containsText" dxfId="2538" priority="2537" operator="containsText" text="Black">
      <formula>NOT(ISERROR(SEARCH("Black",H3888)))</formula>
    </cfRule>
    <cfRule type="containsText" dxfId="2537" priority="2538" operator="containsText" text="White">
      <formula>NOT(ISERROR(SEARCH("White",H3888)))</formula>
    </cfRule>
    <cfRule type="containsText" dxfId="2536" priority="2539" operator="containsText" text="Blue">
      <formula>NOT(ISERROR(SEARCH("Blue",H3888)))</formula>
    </cfRule>
  </conditionalFormatting>
  <conditionalFormatting sqref="G3888">
    <cfRule type="containsText" dxfId="2535" priority="2536" operator="containsText" text="Travel">
      <formula>NOT(ISERROR(SEARCH("Travel",G3888)))</formula>
    </cfRule>
  </conditionalFormatting>
  <conditionalFormatting sqref="H3542:I3542">
    <cfRule type="containsText" dxfId="2534" priority="2533" operator="containsText" text="Black">
      <formula>NOT(ISERROR(SEARCH("Black",H3542)))</formula>
    </cfRule>
    <cfRule type="containsText" dxfId="2533" priority="2534" operator="containsText" text="White">
      <formula>NOT(ISERROR(SEARCH("White",H3542)))</formula>
    </cfRule>
    <cfRule type="containsText" dxfId="2532" priority="2535" operator="containsText" text="Blue">
      <formula>NOT(ISERROR(SEARCH("Blue",H3542)))</formula>
    </cfRule>
  </conditionalFormatting>
  <conditionalFormatting sqref="G3542">
    <cfRule type="containsText" dxfId="2531" priority="2532" operator="containsText" text="Travel">
      <formula>NOT(ISERROR(SEARCH("Travel",G3542)))</formula>
    </cfRule>
  </conditionalFormatting>
  <conditionalFormatting sqref="H3530:I3530">
    <cfRule type="containsText" dxfId="2530" priority="2529" operator="containsText" text="Black">
      <formula>NOT(ISERROR(SEARCH("Black",H3530)))</formula>
    </cfRule>
    <cfRule type="containsText" dxfId="2529" priority="2530" operator="containsText" text="White">
      <formula>NOT(ISERROR(SEARCH("White",H3530)))</formula>
    </cfRule>
    <cfRule type="containsText" dxfId="2528" priority="2531" operator="containsText" text="Blue">
      <formula>NOT(ISERROR(SEARCH("Blue",H3530)))</formula>
    </cfRule>
  </conditionalFormatting>
  <conditionalFormatting sqref="G3530">
    <cfRule type="containsText" dxfId="2527" priority="2528" operator="containsText" text="Travel">
      <formula>NOT(ISERROR(SEARCH("Travel",G3530)))</formula>
    </cfRule>
  </conditionalFormatting>
  <conditionalFormatting sqref="H3424:I3424">
    <cfRule type="containsText" dxfId="2526" priority="2525" operator="containsText" text="Black">
      <formula>NOT(ISERROR(SEARCH("Black",H3424)))</formula>
    </cfRule>
    <cfRule type="containsText" dxfId="2525" priority="2526" operator="containsText" text="White">
      <formula>NOT(ISERROR(SEARCH("White",H3424)))</formula>
    </cfRule>
    <cfRule type="containsText" dxfId="2524" priority="2527" operator="containsText" text="Blue">
      <formula>NOT(ISERROR(SEARCH("Blue",H3424)))</formula>
    </cfRule>
  </conditionalFormatting>
  <conditionalFormatting sqref="G3424">
    <cfRule type="containsText" dxfId="2523" priority="2524" operator="containsText" text="Travel">
      <formula>NOT(ISERROR(SEARCH("Travel",G3424)))</formula>
    </cfRule>
  </conditionalFormatting>
  <conditionalFormatting sqref="H3533:I3533">
    <cfRule type="containsText" dxfId="2522" priority="2521" operator="containsText" text="Black">
      <formula>NOT(ISERROR(SEARCH("Black",H3533)))</formula>
    </cfRule>
    <cfRule type="containsText" dxfId="2521" priority="2522" operator="containsText" text="White">
      <formula>NOT(ISERROR(SEARCH("White",H3533)))</formula>
    </cfRule>
    <cfRule type="containsText" dxfId="2520" priority="2523" operator="containsText" text="Blue">
      <formula>NOT(ISERROR(SEARCH("Blue",H3533)))</formula>
    </cfRule>
  </conditionalFormatting>
  <conditionalFormatting sqref="G3533">
    <cfRule type="containsText" dxfId="2519" priority="2520" operator="containsText" text="Travel">
      <formula>NOT(ISERROR(SEARCH("Travel",G3533)))</formula>
    </cfRule>
  </conditionalFormatting>
  <conditionalFormatting sqref="H3886:I3886">
    <cfRule type="containsText" dxfId="2518" priority="2517" operator="containsText" text="Black">
      <formula>NOT(ISERROR(SEARCH("Black",H3886)))</formula>
    </cfRule>
    <cfRule type="containsText" dxfId="2517" priority="2518" operator="containsText" text="White">
      <formula>NOT(ISERROR(SEARCH("White",H3886)))</formula>
    </cfRule>
    <cfRule type="containsText" dxfId="2516" priority="2519" operator="containsText" text="Blue">
      <formula>NOT(ISERROR(SEARCH("Blue",H3886)))</formula>
    </cfRule>
  </conditionalFormatting>
  <conditionalFormatting sqref="G3886">
    <cfRule type="containsText" dxfId="2515" priority="2516" operator="containsText" text="Travel">
      <formula>NOT(ISERROR(SEARCH("Travel",G3886)))</formula>
    </cfRule>
  </conditionalFormatting>
  <conditionalFormatting sqref="G2543">
    <cfRule type="containsText" dxfId="2514" priority="2503" operator="containsText" text="Travel">
      <formula>NOT(ISERROR(SEARCH("Travel",G2543)))</formula>
    </cfRule>
  </conditionalFormatting>
  <conditionalFormatting sqref="H2527:I2527">
    <cfRule type="containsText" dxfId="2513" priority="2513" operator="containsText" text="Black">
      <formula>NOT(ISERROR(SEARCH("Black",H2527)))</formula>
    </cfRule>
    <cfRule type="containsText" dxfId="2512" priority="2514" operator="containsText" text="White">
      <formula>NOT(ISERROR(SEARCH("White",H2527)))</formula>
    </cfRule>
    <cfRule type="containsText" dxfId="2511" priority="2515" operator="containsText" text="Blue">
      <formula>NOT(ISERROR(SEARCH("Blue",H2527)))</formula>
    </cfRule>
  </conditionalFormatting>
  <conditionalFormatting sqref="G2527">
    <cfRule type="containsText" dxfId="2510" priority="2512" operator="containsText" text="Travel">
      <formula>NOT(ISERROR(SEARCH("Travel",G2527)))</formula>
    </cfRule>
  </conditionalFormatting>
  <conditionalFormatting sqref="G2527">
    <cfRule type="containsText" dxfId="2509" priority="2511" operator="containsText" text="Travel">
      <formula>NOT(ISERROR(SEARCH("Travel",G2527)))</formula>
    </cfRule>
  </conditionalFormatting>
  <conditionalFormatting sqref="H2543">
    <cfRule type="containsText" dxfId="2508" priority="2504" operator="containsText" text="Black">
      <formula>NOT(ISERROR(SEARCH("Black",H2543)))</formula>
    </cfRule>
    <cfRule type="containsText" dxfId="2507" priority="2505" operator="containsText" text="White">
      <formula>NOT(ISERROR(SEARCH("White",H2543)))</formula>
    </cfRule>
    <cfRule type="containsText" dxfId="2506" priority="2506" operator="containsText" text="Blue">
      <formula>NOT(ISERROR(SEARCH("Blue",H2543)))</formula>
    </cfRule>
  </conditionalFormatting>
  <conditionalFormatting sqref="H2543:I2543">
    <cfRule type="containsText" dxfId="2505" priority="2508" operator="containsText" text="Black">
      <formula>NOT(ISERROR(SEARCH("Black",H2543)))</formula>
    </cfRule>
    <cfRule type="containsText" dxfId="2504" priority="2509" operator="containsText" text="White">
      <formula>NOT(ISERROR(SEARCH("White",H2543)))</formula>
    </cfRule>
    <cfRule type="containsText" dxfId="2503" priority="2510" operator="containsText" text="Blue">
      <formula>NOT(ISERROR(SEARCH("Blue",H2543)))</formula>
    </cfRule>
  </conditionalFormatting>
  <conditionalFormatting sqref="G2543">
    <cfRule type="containsText" dxfId="2502" priority="2507" operator="containsText" text="Travel">
      <formula>NOT(ISERROR(SEARCH("Travel",G2543)))</formula>
    </cfRule>
  </conditionalFormatting>
  <conditionalFormatting sqref="H2559:I2559">
    <cfRule type="containsText" dxfId="2501" priority="2500" operator="containsText" text="Black">
      <formula>NOT(ISERROR(SEARCH("Black",H2559)))</formula>
    </cfRule>
    <cfRule type="containsText" dxfId="2500" priority="2501" operator="containsText" text="White">
      <formula>NOT(ISERROR(SEARCH("White",H2559)))</formula>
    </cfRule>
    <cfRule type="containsText" dxfId="2499" priority="2502" operator="containsText" text="Blue">
      <formula>NOT(ISERROR(SEARCH("Blue",H2559)))</formula>
    </cfRule>
  </conditionalFormatting>
  <conditionalFormatting sqref="G2559">
    <cfRule type="containsText" dxfId="2498" priority="2499" operator="containsText" text="Travel">
      <formula>NOT(ISERROR(SEARCH("Travel",G2559)))</formula>
    </cfRule>
  </conditionalFormatting>
  <conditionalFormatting sqref="H2559">
    <cfRule type="containsText" dxfId="2497" priority="2496" operator="containsText" text="Black">
      <formula>NOT(ISERROR(SEARCH("Black",H2559)))</formula>
    </cfRule>
    <cfRule type="containsText" dxfId="2496" priority="2497" operator="containsText" text="White">
      <formula>NOT(ISERROR(SEARCH("White",H2559)))</formula>
    </cfRule>
    <cfRule type="containsText" dxfId="2495" priority="2498" operator="containsText" text="Blue">
      <formula>NOT(ISERROR(SEARCH("Blue",H2559)))</formula>
    </cfRule>
  </conditionalFormatting>
  <conditionalFormatting sqref="G2559">
    <cfRule type="containsText" dxfId="2494" priority="2495" operator="containsText" text="Travel">
      <formula>NOT(ISERROR(SEARCH("Travel",G2559)))</formula>
    </cfRule>
  </conditionalFormatting>
  <conditionalFormatting sqref="H234:I234">
    <cfRule type="containsText" dxfId="2493" priority="2492" operator="containsText" text="Black">
      <formula>NOT(ISERROR(SEARCH("Black",H234)))</formula>
    </cfRule>
    <cfRule type="containsText" dxfId="2492" priority="2493" operator="containsText" text="White">
      <formula>NOT(ISERROR(SEARCH("White",H234)))</formula>
    </cfRule>
    <cfRule type="containsText" dxfId="2491" priority="2494" operator="containsText" text="Blue">
      <formula>NOT(ISERROR(SEARCH("Blue",H234)))</formula>
    </cfRule>
  </conditionalFormatting>
  <conditionalFormatting sqref="G234">
    <cfRule type="containsText" dxfId="2490" priority="2491" operator="containsText" text="Travel">
      <formula>NOT(ISERROR(SEARCH("Travel",G234)))</formula>
    </cfRule>
  </conditionalFormatting>
  <conditionalFormatting sqref="G55">
    <cfRule type="containsText" dxfId="2489" priority="2490" operator="containsText" text="Travel">
      <formula>NOT(ISERROR(SEARCH("Travel",G55)))</formula>
    </cfRule>
  </conditionalFormatting>
  <conditionalFormatting sqref="G57">
    <cfRule type="containsText" dxfId="2488" priority="2489" operator="containsText" text="Travel">
      <formula>NOT(ISERROR(SEARCH("Travel",G57)))</formula>
    </cfRule>
  </conditionalFormatting>
  <conditionalFormatting sqref="G59:G60">
    <cfRule type="containsText" dxfId="2487" priority="2488" operator="containsText" text="Travel">
      <formula>NOT(ISERROR(SEARCH("Travel",G59)))</formula>
    </cfRule>
  </conditionalFormatting>
  <conditionalFormatting sqref="G45:G48">
    <cfRule type="containsText" dxfId="2486" priority="2487" operator="containsText" text="Travel">
      <formula>NOT(ISERROR(SEARCH("Travel",G45)))</formula>
    </cfRule>
  </conditionalFormatting>
  <conditionalFormatting sqref="G31">
    <cfRule type="containsText" dxfId="2485" priority="2486" operator="containsText" text="Travel">
      <formula>NOT(ISERROR(SEARCH("Travel",G31)))</formula>
    </cfRule>
  </conditionalFormatting>
  <conditionalFormatting sqref="G33:G35">
    <cfRule type="containsText" dxfId="2484" priority="2485" operator="containsText" text="Travel">
      <formula>NOT(ISERROR(SEARCH("Travel",G33)))</formula>
    </cfRule>
  </conditionalFormatting>
  <conditionalFormatting sqref="G19">
    <cfRule type="containsText" dxfId="2483" priority="2484" operator="containsText" text="Travel">
      <formula>NOT(ISERROR(SEARCH("Travel",G19)))</formula>
    </cfRule>
  </conditionalFormatting>
  <conditionalFormatting sqref="G21:G24">
    <cfRule type="containsText" dxfId="2482" priority="2483" operator="containsText" text="Travel">
      <formula>NOT(ISERROR(SEARCH("Travel",G21)))</formula>
    </cfRule>
  </conditionalFormatting>
  <conditionalFormatting sqref="G9:G12">
    <cfRule type="containsText" dxfId="2481" priority="2482" operator="containsText" text="Travel">
      <formula>NOT(ISERROR(SEARCH("Travel",G9)))</formula>
    </cfRule>
  </conditionalFormatting>
  <conditionalFormatting sqref="G7">
    <cfRule type="containsText" dxfId="2480" priority="2481" operator="containsText" text="Travel">
      <formula>NOT(ISERROR(SEARCH("Travel",G7)))</formula>
    </cfRule>
  </conditionalFormatting>
  <conditionalFormatting sqref="H1998">
    <cfRule type="containsText" dxfId="2479" priority="2478" operator="containsText" text="Black">
      <formula>NOT(ISERROR(SEARCH("Black",H1998)))</formula>
    </cfRule>
    <cfRule type="containsText" dxfId="2478" priority="2479" operator="containsText" text="White">
      <formula>NOT(ISERROR(SEARCH("White",H1998)))</formula>
    </cfRule>
    <cfRule type="containsText" dxfId="2477" priority="2480" operator="containsText" text="Blue">
      <formula>NOT(ISERROR(SEARCH("Blue",H1998)))</formula>
    </cfRule>
  </conditionalFormatting>
  <conditionalFormatting sqref="G1998">
    <cfRule type="containsText" dxfId="2476" priority="2477" operator="containsText" text="Travel">
      <formula>NOT(ISERROR(SEARCH("Travel",G1998)))</formula>
    </cfRule>
  </conditionalFormatting>
  <conditionalFormatting sqref="H1998">
    <cfRule type="containsText" dxfId="2475" priority="2474" operator="containsText" text="Black">
      <formula>NOT(ISERROR(SEARCH("Black",H1998)))</formula>
    </cfRule>
    <cfRule type="containsText" dxfId="2474" priority="2475" operator="containsText" text="White">
      <formula>NOT(ISERROR(SEARCH("White",H1998)))</formula>
    </cfRule>
    <cfRule type="containsText" dxfId="2473" priority="2476" operator="containsText" text="Blue">
      <formula>NOT(ISERROR(SEARCH("Blue",H1998)))</formula>
    </cfRule>
  </conditionalFormatting>
  <conditionalFormatting sqref="G1998">
    <cfRule type="containsText" dxfId="2472" priority="2473" operator="containsText" text="Travel">
      <formula>NOT(ISERROR(SEARCH("Travel",G1998)))</formula>
    </cfRule>
  </conditionalFormatting>
  <conditionalFormatting sqref="H1980">
    <cfRule type="containsText" dxfId="2471" priority="2470" operator="containsText" text="Black">
      <formula>NOT(ISERROR(SEARCH("Black",H1980)))</formula>
    </cfRule>
    <cfRule type="containsText" dxfId="2470" priority="2471" operator="containsText" text="White">
      <formula>NOT(ISERROR(SEARCH("White",H1980)))</formula>
    </cfRule>
    <cfRule type="containsText" dxfId="2469" priority="2472" operator="containsText" text="Blue">
      <formula>NOT(ISERROR(SEARCH("Blue",H1980)))</formula>
    </cfRule>
  </conditionalFormatting>
  <conditionalFormatting sqref="G1980">
    <cfRule type="containsText" dxfId="2468" priority="2469" operator="containsText" text="Travel">
      <formula>NOT(ISERROR(SEARCH("Travel",G1980)))</formula>
    </cfRule>
  </conditionalFormatting>
  <conditionalFormatting sqref="H1980">
    <cfRule type="containsText" dxfId="2467" priority="2466" operator="containsText" text="Black">
      <formula>NOT(ISERROR(SEARCH("Black",H1980)))</formula>
    </cfRule>
    <cfRule type="containsText" dxfId="2466" priority="2467" operator="containsText" text="White">
      <formula>NOT(ISERROR(SEARCH("White",H1980)))</formula>
    </cfRule>
    <cfRule type="containsText" dxfId="2465" priority="2468" operator="containsText" text="Blue">
      <formula>NOT(ISERROR(SEARCH("Blue",H1980)))</formula>
    </cfRule>
  </conditionalFormatting>
  <conditionalFormatting sqref="G1980">
    <cfRule type="containsText" dxfId="2464" priority="2465" operator="containsText" text="Travel">
      <formula>NOT(ISERROR(SEARCH("Travel",G1980)))</formula>
    </cfRule>
  </conditionalFormatting>
  <conditionalFormatting sqref="H1968">
    <cfRule type="containsText" dxfId="2463" priority="2462" operator="containsText" text="Black">
      <formula>NOT(ISERROR(SEARCH("Black",H1968)))</formula>
    </cfRule>
    <cfRule type="containsText" dxfId="2462" priority="2463" operator="containsText" text="White">
      <formula>NOT(ISERROR(SEARCH("White",H1968)))</formula>
    </cfRule>
    <cfRule type="containsText" dxfId="2461" priority="2464" operator="containsText" text="Blue">
      <formula>NOT(ISERROR(SEARCH("Blue",H1968)))</formula>
    </cfRule>
  </conditionalFormatting>
  <conditionalFormatting sqref="G1968">
    <cfRule type="containsText" dxfId="2460" priority="2461" operator="containsText" text="Travel">
      <formula>NOT(ISERROR(SEARCH("Travel",G1968)))</formula>
    </cfRule>
  </conditionalFormatting>
  <conditionalFormatting sqref="H1968">
    <cfRule type="containsText" dxfId="2459" priority="2458" operator="containsText" text="Black">
      <formula>NOT(ISERROR(SEARCH("Black",H1968)))</formula>
    </cfRule>
    <cfRule type="containsText" dxfId="2458" priority="2459" operator="containsText" text="White">
      <formula>NOT(ISERROR(SEARCH("White",H1968)))</formula>
    </cfRule>
    <cfRule type="containsText" dxfId="2457" priority="2460" operator="containsText" text="Blue">
      <formula>NOT(ISERROR(SEARCH("Blue",H1968)))</formula>
    </cfRule>
  </conditionalFormatting>
  <conditionalFormatting sqref="G1968">
    <cfRule type="containsText" dxfId="2456" priority="2457" operator="containsText" text="Travel">
      <formula>NOT(ISERROR(SEARCH("Travel",G1968)))</formula>
    </cfRule>
  </conditionalFormatting>
  <conditionalFormatting sqref="H2010:H2018">
    <cfRule type="containsText" dxfId="2455" priority="2454" operator="containsText" text="Black">
      <formula>NOT(ISERROR(SEARCH("Black",H2010)))</formula>
    </cfRule>
    <cfRule type="containsText" dxfId="2454" priority="2455" operator="containsText" text="White">
      <formula>NOT(ISERROR(SEARCH("White",H2010)))</formula>
    </cfRule>
    <cfRule type="containsText" dxfId="2453" priority="2456" operator="containsText" text="Blue">
      <formula>NOT(ISERROR(SEARCH("Blue",H2010)))</formula>
    </cfRule>
  </conditionalFormatting>
  <conditionalFormatting sqref="G2010:G2018">
    <cfRule type="containsText" dxfId="2452" priority="2453" operator="containsText" text="Travel">
      <formula>NOT(ISERROR(SEARCH("Travel",G2010)))</formula>
    </cfRule>
  </conditionalFormatting>
  <conditionalFormatting sqref="H2010:H2018">
    <cfRule type="containsText" dxfId="2451" priority="2450" operator="containsText" text="Black">
      <formula>NOT(ISERROR(SEARCH("Black",H2010)))</formula>
    </cfRule>
    <cfRule type="containsText" dxfId="2450" priority="2451" operator="containsText" text="White">
      <formula>NOT(ISERROR(SEARCH("White",H2010)))</formula>
    </cfRule>
    <cfRule type="containsText" dxfId="2449" priority="2452" operator="containsText" text="Blue">
      <formula>NOT(ISERROR(SEARCH("Blue",H2010)))</formula>
    </cfRule>
  </conditionalFormatting>
  <conditionalFormatting sqref="G2010:G2018">
    <cfRule type="containsText" dxfId="2448" priority="2449" operator="containsText" text="Travel">
      <formula>NOT(ISERROR(SEARCH("Travel",G2010)))</formula>
    </cfRule>
  </conditionalFormatting>
  <conditionalFormatting sqref="H2114 H2100 H2066:H2075 H2032:H2040 H2102">
    <cfRule type="containsText" dxfId="2447" priority="2446" operator="containsText" text="Black">
      <formula>NOT(ISERROR(SEARCH("Black",H2032)))</formula>
    </cfRule>
    <cfRule type="containsText" dxfId="2446" priority="2447" operator="containsText" text="White">
      <formula>NOT(ISERROR(SEARCH("White",H2032)))</formula>
    </cfRule>
    <cfRule type="containsText" dxfId="2445" priority="2448" operator="containsText" text="Blue">
      <formula>NOT(ISERROR(SEARCH("Blue",H2032)))</formula>
    </cfRule>
  </conditionalFormatting>
  <conditionalFormatting sqref="G2114 G2066:G2075 G2032:G2040">
    <cfRule type="containsText" dxfId="2444" priority="2445" operator="containsText" text="Travel">
      <formula>NOT(ISERROR(SEARCH("Travel",G2032)))</formula>
    </cfRule>
  </conditionalFormatting>
  <conditionalFormatting sqref="H2114 H2100 H2066:H2075 H2032:H2040 H2102">
    <cfRule type="containsText" dxfId="2443" priority="2442" operator="containsText" text="Black">
      <formula>NOT(ISERROR(SEARCH("Black",H2032)))</formula>
    </cfRule>
    <cfRule type="containsText" dxfId="2442" priority="2443" operator="containsText" text="White">
      <formula>NOT(ISERROR(SEARCH("White",H2032)))</formula>
    </cfRule>
    <cfRule type="containsText" dxfId="2441" priority="2444" operator="containsText" text="Blue">
      <formula>NOT(ISERROR(SEARCH("Blue",H2032)))</formula>
    </cfRule>
  </conditionalFormatting>
  <conditionalFormatting sqref="G2114 G2066:G2075 G2032:G2040">
    <cfRule type="containsText" dxfId="2440" priority="2441" operator="containsText" text="Travel">
      <formula>NOT(ISERROR(SEARCH("Travel",G2032)))</formula>
    </cfRule>
  </conditionalFormatting>
  <conditionalFormatting sqref="G378:G379 G374:G376 G345:G346 G340:G342 G336:G338 G332:G334 G318:G329">
    <cfRule type="containsText" dxfId="2439" priority="2438" operator="containsText" text="Black">
      <formula>NOT(ISERROR(SEARCH("Black",G318)))</formula>
    </cfRule>
    <cfRule type="containsText" dxfId="2438" priority="2439" operator="containsText" text="White">
      <formula>NOT(ISERROR(SEARCH("White",G318)))</formula>
    </cfRule>
    <cfRule type="containsText" dxfId="2437" priority="2440" operator="containsText" text="Blue">
      <formula>NOT(ISERROR(SEARCH("Blue",G318)))</formula>
    </cfRule>
  </conditionalFormatting>
  <conditionalFormatting sqref="G378:G379 G374:G376 G345:G346 G340:G342 G336:G338 G332:G334 G318:G329">
    <cfRule type="containsText" dxfId="2436" priority="2435" operator="containsText" text="Black">
      <formula>NOT(ISERROR(SEARCH("Black",G318)))</formula>
    </cfRule>
    <cfRule type="containsText" dxfId="2435" priority="2436" operator="containsText" text="White">
      <formula>NOT(ISERROR(SEARCH("White",G318)))</formula>
    </cfRule>
    <cfRule type="containsText" dxfId="2434" priority="2437" operator="containsText" text="Blue">
      <formula>NOT(ISERROR(SEARCH("Blue",G318)))</formula>
    </cfRule>
  </conditionalFormatting>
  <conditionalFormatting sqref="G1448:G1450 G1446">
    <cfRule type="containsText" dxfId="2433" priority="2432" operator="containsText" text="Black">
      <formula>NOT(ISERROR(SEARCH("Black",G1446)))</formula>
    </cfRule>
    <cfRule type="containsText" dxfId="2432" priority="2433" operator="containsText" text="White">
      <formula>NOT(ISERROR(SEARCH("White",G1446)))</formula>
    </cfRule>
    <cfRule type="containsText" dxfId="2431" priority="2434" operator="containsText" text="Blue">
      <formula>NOT(ISERROR(SEARCH("Blue",G1446)))</formula>
    </cfRule>
  </conditionalFormatting>
  <conditionalFormatting sqref="G1448:G1450 G1446">
    <cfRule type="containsText" dxfId="2430" priority="2429" operator="containsText" text="Black">
      <formula>NOT(ISERROR(SEARCH("Black",G1446)))</formula>
    </cfRule>
    <cfRule type="containsText" dxfId="2429" priority="2430" operator="containsText" text="White">
      <formula>NOT(ISERROR(SEARCH("White",G1446)))</formula>
    </cfRule>
    <cfRule type="containsText" dxfId="2428" priority="2431" operator="containsText" text="Blue">
      <formula>NOT(ISERROR(SEARCH("Blue",G1446)))</formula>
    </cfRule>
  </conditionalFormatting>
  <conditionalFormatting sqref="G1531:G1532 G1504 G1490:G1492 G1485:G1487 G1476 G1494:G1502">
    <cfRule type="containsText" dxfId="2427" priority="2426" operator="containsText" text="Black">
      <formula>NOT(ISERROR(SEARCH("Black",G1476)))</formula>
    </cfRule>
    <cfRule type="containsText" dxfId="2426" priority="2427" operator="containsText" text="White">
      <formula>NOT(ISERROR(SEARCH("White",G1476)))</formula>
    </cfRule>
    <cfRule type="containsText" dxfId="2425" priority="2428" operator="containsText" text="Blue">
      <formula>NOT(ISERROR(SEARCH("Blue",G1476)))</formula>
    </cfRule>
  </conditionalFormatting>
  <conditionalFormatting sqref="G1531:G1532 G1504 G1490:G1492 G1485:G1487 G1476 G1494:G1502">
    <cfRule type="containsText" dxfId="2424" priority="2423" operator="containsText" text="Black">
      <formula>NOT(ISERROR(SEARCH("Black",G1476)))</formula>
    </cfRule>
    <cfRule type="containsText" dxfId="2423" priority="2424" operator="containsText" text="White">
      <formula>NOT(ISERROR(SEARCH("White",G1476)))</formula>
    </cfRule>
    <cfRule type="containsText" dxfId="2422" priority="2425" operator="containsText" text="Blue">
      <formula>NOT(ISERROR(SEARCH("Blue",G1476)))</formula>
    </cfRule>
  </conditionalFormatting>
  <conditionalFormatting sqref="H239:I239">
    <cfRule type="containsText" dxfId="2421" priority="2420" operator="containsText" text="Black">
      <formula>NOT(ISERROR(SEARCH("Black",H239)))</formula>
    </cfRule>
    <cfRule type="containsText" dxfId="2420" priority="2421" operator="containsText" text="White">
      <formula>NOT(ISERROR(SEARCH("White",H239)))</formula>
    </cfRule>
    <cfRule type="containsText" dxfId="2419" priority="2422" operator="containsText" text="Blue">
      <formula>NOT(ISERROR(SEARCH("Blue",H239)))</formula>
    </cfRule>
  </conditionalFormatting>
  <conditionalFormatting sqref="G239">
    <cfRule type="containsText" dxfId="2418" priority="2419" operator="containsText" text="Travel">
      <formula>NOT(ISERROR(SEARCH("Travel",G239)))</formula>
    </cfRule>
  </conditionalFormatting>
  <conditionalFormatting sqref="H367:I367">
    <cfRule type="containsText" dxfId="2417" priority="2416" operator="containsText" text="Black">
      <formula>NOT(ISERROR(SEARCH("Black",H367)))</formula>
    </cfRule>
    <cfRule type="containsText" dxfId="2416" priority="2417" operator="containsText" text="White">
      <formula>NOT(ISERROR(SEARCH("White",H367)))</formula>
    </cfRule>
    <cfRule type="containsText" dxfId="2415" priority="2418" operator="containsText" text="Blue">
      <formula>NOT(ISERROR(SEARCH("Blue",H367)))</formula>
    </cfRule>
  </conditionalFormatting>
  <conditionalFormatting sqref="G367">
    <cfRule type="containsText" dxfId="2414" priority="2415" operator="containsText" text="Travel">
      <formula>NOT(ISERROR(SEARCH("Travel",G367)))</formula>
    </cfRule>
  </conditionalFormatting>
  <conditionalFormatting sqref="H361:I361">
    <cfRule type="containsText" dxfId="2413" priority="2412" operator="containsText" text="Black">
      <formula>NOT(ISERROR(SEARCH("Black",H361)))</formula>
    </cfRule>
    <cfRule type="containsText" dxfId="2412" priority="2413" operator="containsText" text="White">
      <formula>NOT(ISERROR(SEARCH("White",H361)))</formula>
    </cfRule>
    <cfRule type="containsText" dxfId="2411" priority="2414" operator="containsText" text="Blue">
      <formula>NOT(ISERROR(SEARCH("Blue",H361)))</formula>
    </cfRule>
  </conditionalFormatting>
  <conditionalFormatting sqref="G361">
    <cfRule type="containsText" dxfId="2410" priority="2411" operator="containsText" text="Travel">
      <formula>NOT(ISERROR(SEARCH("Travel",G361)))</formula>
    </cfRule>
  </conditionalFormatting>
  <conditionalFormatting sqref="H366:I366">
    <cfRule type="containsText" dxfId="2409" priority="2408" operator="containsText" text="Black">
      <formula>NOT(ISERROR(SEARCH("Black",H366)))</formula>
    </cfRule>
    <cfRule type="containsText" dxfId="2408" priority="2409" operator="containsText" text="White">
      <formula>NOT(ISERROR(SEARCH("White",H366)))</formula>
    </cfRule>
    <cfRule type="containsText" dxfId="2407" priority="2410" operator="containsText" text="Blue">
      <formula>NOT(ISERROR(SEARCH("Blue",H366)))</formula>
    </cfRule>
  </conditionalFormatting>
  <conditionalFormatting sqref="G366">
    <cfRule type="containsText" dxfId="2406" priority="2407" operator="containsText" text="Travel">
      <formula>NOT(ISERROR(SEARCH("Travel",G366)))</formula>
    </cfRule>
  </conditionalFormatting>
  <conditionalFormatting sqref="H1837">
    <cfRule type="containsText" dxfId="2405" priority="2404" operator="containsText" text="Black">
      <formula>NOT(ISERROR(SEARCH("Black",H1837)))</formula>
    </cfRule>
    <cfRule type="containsText" dxfId="2404" priority="2405" operator="containsText" text="White">
      <formula>NOT(ISERROR(SEARCH("White",H1837)))</formula>
    </cfRule>
    <cfRule type="containsText" dxfId="2403" priority="2406" operator="containsText" text="Blue">
      <formula>NOT(ISERROR(SEARCH("Blue",H1837)))</formula>
    </cfRule>
  </conditionalFormatting>
  <conditionalFormatting sqref="G1837">
    <cfRule type="containsText" dxfId="2402" priority="2403" operator="containsText" text="Travel">
      <formula>NOT(ISERROR(SEARCH("Travel",G1837)))</formula>
    </cfRule>
  </conditionalFormatting>
  <conditionalFormatting sqref="H1837">
    <cfRule type="containsText" dxfId="2401" priority="2400" operator="containsText" text="Black">
      <formula>NOT(ISERROR(SEARCH("Black",H1837)))</formula>
    </cfRule>
    <cfRule type="containsText" dxfId="2400" priority="2401" operator="containsText" text="White">
      <formula>NOT(ISERROR(SEARCH("White",H1837)))</formula>
    </cfRule>
    <cfRule type="containsText" dxfId="2399" priority="2402" operator="containsText" text="Blue">
      <formula>NOT(ISERROR(SEARCH("Blue",H1837)))</formula>
    </cfRule>
  </conditionalFormatting>
  <conditionalFormatting sqref="G1837">
    <cfRule type="containsText" dxfId="2398" priority="2399" operator="containsText" text="Travel">
      <formula>NOT(ISERROR(SEARCH("Travel",G1837)))</formula>
    </cfRule>
  </conditionalFormatting>
  <conditionalFormatting sqref="H1956">
    <cfRule type="containsText" dxfId="2397" priority="2396" operator="containsText" text="Black">
      <formula>NOT(ISERROR(SEARCH("Black",H1956)))</formula>
    </cfRule>
    <cfRule type="containsText" dxfId="2396" priority="2397" operator="containsText" text="White">
      <formula>NOT(ISERROR(SEARCH("White",H1956)))</formula>
    </cfRule>
    <cfRule type="containsText" dxfId="2395" priority="2398" operator="containsText" text="Blue">
      <formula>NOT(ISERROR(SEARCH("Blue",H1956)))</formula>
    </cfRule>
  </conditionalFormatting>
  <conditionalFormatting sqref="G1956">
    <cfRule type="containsText" dxfId="2394" priority="2395" operator="containsText" text="Travel">
      <formula>NOT(ISERROR(SEARCH("Travel",G1956)))</formula>
    </cfRule>
  </conditionalFormatting>
  <conditionalFormatting sqref="H1956">
    <cfRule type="containsText" dxfId="2393" priority="2392" operator="containsText" text="Black">
      <formula>NOT(ISERROR(SEARCH("Black",H1956)))</formula>
    </cfRule>
    <cfRule type="containsText" dxfId="2392" priority="2393" operator="containsText" text="White">
      <formula>NOT(ISERROR(SEARCH("White",H1956)))</formula>
    </cfRule>
    <cfRule type="containsText" dxfId="2391" priority="2394" operator="containsText" text="Blue">
      <formula>NOT(ISERROR(SEARCH("Blue",H1956)))</formula>
    </cfRule>
  </conditionalFormatting>
  <conditionalFormatting sqref="G1956">
    <cfRule type="containsText" dxfId="2390" priority="2391" operator="containsText" text="Travel">
      <formula>NOT(ISERROR(SEARCH("Travel",G1956)))</formula>
    </cfRule>
  </conditionalFormatting>
  <conditionalFormatting sqref="G1481">
    <cfRule type="containsText" dxfId="2389" priority="2388" operator="containsText" text="Black">
      <formula>NOT(ISERROR(SEARCH("Black",G1481)))</formula>
    </cfRule>
    <cfRule type="containsText" dxfId="2388" priority="2389" operator="containsText" text="White">
      <formula>NOT(ISERROR(SEARCH("White",G1481)))</formula>
    </cfRule>
    <cfRule type="containsText" dxfId="2387" priority="2390" operator="containsText" text="Blue">
      <formula>NOT(ISERROR(SEARCH("Blue",G1481)))</formula>
    </cfRule>
  </conditionalFormatting>
  <conditionalFormatting sqref="G1481">
    <cfRule type="containsText" dxfId="2386" priority="2385" operator="containsText" text="Black">
      <formula>NOT(ISERROR(SEARCH("Black",G1481)))</formula>
    </cfRule>
    <cfRule type="containsText" dxfId="2385" priority="2386" operator="containsText" text="White">
      <formula>NOT(ISERROR(SEARCH("White",G1481)))</formula>
    </cfRule>
    <cfRule type="containsText" dxfId="2384" priority="2387" operator="containsText" text="Blue">
      <formula>NOT(ISERROR(SEARCH("Blue",G1481)))</formula>
    </cfRule>
  </conditionalFormatting>
  <conditionalFormatting sqref="G1441">
    <cfRule type="containsText" dxfId="2383" priority="2384" operator="containsText" text="Travel">
      <formula>NOT(ISERROR(SEARCH("Travel",G1441)))</formula>
    </cfRule>
  </conditionalFormatting>
  <conditionalFormatting sqref="H1441">
    <cfRule type="containsText" dxfId="2382" priority="2381" operator="containsText" text="Black">
      <formula>NOT(ISERROR(SEARCH("Black",H1441)))</formula>
    </cfRule>
    <cfRule type="containsText" dxfId="2381" priority="2382" operator="containsText" text="White">
      <formula>NOT(ISERROR(SEARCH("White",H1441)))</formula>
    </cfRule>
    <cfRule type="containsText" dxfId="2380" priority="2383" operator="containsText" text="Blue">
      <formula>NOT(ISERROR(SEARCH("Blue",H1441)))</formula>
    </cfRule>
  </conditionalFormatting>
  <conditionalFormatting sqref="G1453">
    <cfRule type="containsText" dxfId="2379" priority="2380" operator="containsText" text="Travel">
      <formula>NOT(ISERROR(SEARCH("Travel",G1453)))</formula>
    </cfRule>
  </conditionalFormatting>
  <conditionalFormatting sqref="H1453">
    <cfRule type="containsText" dxfId="2378" priority="2377" operator="containsText" text="Black">
      <formula>NOT(ISERROR(SEARCH("Black",H1453)))</formula>
    </cfRule>
    <cfRule type="containsText" dxfId="2377" priority="2378" operator="containsText" text="White">
      <formula>NOT(ISERROR(SEARCH("White",H1453)))</formula>
    </cfRule>
    <cfRule type="containsText" dxfId="2376" priority="2379" operator="containsText" text="Blue">
      <formula>NOT(ISERROR(SEARCH("Blue",H1453)))</formula>
    </cfRule>
  </conditionalFormatting>
  <conditionalFormatting sqref="G1464">
    <cfRule type="containsText" dxfId="2375" priority="2376" operator="containsText" text="Travel">
      <formula>NOT(ISERROR(SEARCH("Travel",G1464)))</formula>
    </cfRule>
  </conditionalFormatting>
  <conditionalFormatting sqref="H1464">
    <cfRule type="containsText" dxfId="2374" priority="2373" operator="containsText" text="Black">
      <formula>NOT(ISERROR(SEARCH("Black",H1464)))</formula>
    </cfRule>
    <cfRule type="containsText" dxfId="2373" priority="2374" operator="containsText" text="White">
      <formula>NOT(ISERROR(SEARCH("White",H1464)))</formula>
    </cfRule>
    <cfRule type="containsText" dxfId="2372" priority="2375" operator="containsText" text="Blue">
      <formula>NOT(ISERROR(SEARCH("Blue",H1464)))</formula>
    </cfRule>
  </conditionalFormatting>
  <conditionalFormatting sqref="L788">
    <cfRule type="containsText" dxfId="2371" priority="2370" operator="containsText" text="Black">
      <formula>NOT(ISERROR(SEARCH("Black",L788)))</formula>
    </cfRule>
    <cfRule type="containsText" dxfId="2370" priority="2371" operator="containsText" text="White">
      <formula>NOT(ISERROR(SEARCH("White",L788)))</formula>
    </cfRule>
    <cfRule type="containsText" dxfId="2369" priority="2372" operator="containsText" text="Blue">
      <formula>NOT(ISERROR(SEARCH("Blue",L788)))</formula>
    </cfRule>
  </conditionalFormatting>
  <conditionalFormatting sqref="L789">
    <cfRule type="containsText" dxfId="2368" priority="2367" operator="containsText" text="Black">
      <formula>NOT(ISERROR(SEARCH("Black",L789)))</formula>
    </cfRule>
    <cfRule type="containsText" dxfId="2367" priority="2368" operator="containsText" text="White">
      <formula>NOT(ISERROR(SEARCH("White",L789)))</formula>
    </cfRule>
    <cfRule type="containsText" dxfId="2366" priority="2369" operator="containsText" text="Blue">
      <formula>NOT(ISERROR(SEARCH("Blue",L789)))</formula>
    </cfRule>
  </conditionalFormatting>
  <conditionalFormatting sqref="G1823:G1828">
    <cfRule type="containsText" dxfId="2365" priority="2366" operator="containsText" text="Travel">
      <formula>NOT(ISERROR(SEARCH("Travel",G1823)))</formula>
    </cfRule>
  </conditionalFormatting>
  <conditionalFormatting sqref="G1720 G1722">
    <cfRule type="containsText" dxfId="2364" priority="2365" operator="containsText" text="Travel">
      <formula>NOT(ISERROR(SEARCH("Travel",G1720)))</formula>
    </cfRule>
  </conditionalFormatting>
  <conditionalFormatting sqref="G1690 G1693">
    <cfRule type="containsText" dxfId="2363" priority="2364" operator="containsText" text="Travel">
      <formula>NOT(ISERROR(SEARCH("Travel",G1690)))</formula>
    </cfRule>
  </conditionalFormatting>
  <conditionalFormatting sqref="G1674">
    <cfRule type="containsText" dxfId="2362" priority="2363" operator="containsText" text="Travel">
      <formula>NOT(ISERROR(SEARCH("Travel",G1674)))</formula>
    </cfRule>
  </conditionalFormatting>
  <conditionalFormatting sqref="H2097:H2098">
    <cfRule type="containsText" dxfId="2361" priority="2360" operator="containsText" text="Black">
      <formula>NOT(ISERROR(SEARCH("Black",H2097)))</formula>
    </cfRule>
    <cfRule type="containsText" dxfId="2360" priority="2361" operator="containsText" text="White">
      <formula>NOT(ISERROR(SEARCH("White",H2097)))</formula>
    </cfRule>
    <cfRule type="containsText" dxfId="2359" priority="2362" operator="containsText" text="Blue">
      <formula>NOT(ISERROR(SEARCH("Blue",H2097)))</formula>
    </cfRule>
  </conditionalFormatting>
  <conditionalFormatting sqref="G2097:G2098">
    <cfRule type="containsText" dxfId="2358" priority="2359" operator="containsText" text="Travel">
      <formula>NOT(ISERROR(SEARCH("Travel",G2097)))</formula>
    </cfRule>
  </conditionalFormatting>
  <conditionalFormatting sqref="H2097:H2098">
    <cfRule type="containsText" dxfId="2357" priority="2356" operator="containsText" text="Black">
      <formula>NOT(ISERROR(SEARCH("Black",H2097)))</formula>
    </cfRule>
    <cfRule type="containsText" dxfId="2356" priority="2357" operator="containsText" text="White">
      <formula>NOT(ISERROR(SEARCH("White",H2097)))</formula>
    </cfRule>
    <cfRule type="containsText" dxfId="2355" priority="2358" operator="containsText" text="Blue">
      <formula>NOT(ISERROR(SEARCH("Blue",H2097)))</formula>
    </cfRule>
  </conditionalFormatting>
  <conditionalFormatting sqref="G2097:G2098">
    <cfRule type="containsText" dxfId="2354" priority="2355" operator="containsText" text="Travel">
      <formula>NOT(ISERROR(SEARCH("Travel",G2097)))</formula>
    </cfRule>
  </conditionalFormatting>
  <conditionalFormatting sqref="G2100 G2102">
    <cfRule type="containsText" dxfId="2353" priority="2354" operator="containsText" text="Travel">
      <formula>NOT(ISERROR(SEARCH("Travel",G2100)))</formula>
    </cfRule>
  </conditionalFormatting>
  <conditionalFormatting sqref="G2100 G2102">
    <cfRule type="containsText" dxfId="2352" priority="2353" operator="containsText" text="Travel">
      <formula>NOT(ISERROR(SEARCH("Travel",G2100)))</formula>
    </cfRule>
  </conditionalFormatting>
  <conditionalFormatting sqref="H2112">
    <cfRule type="containsText" dxfId="2351" priority="2350" operator="containsText" text="Black">
      <formula>NOT(ISERROR(SEARCH("Black",H2112)))</formula>
    </cfRule>
    <cfRule type="containsText" dxfId="2350" priority="2351" operator="containsText" text="White">
      <formula>NOT(ISERROR(SEARCH("White",H2112)))</formula>
    </cfRule>
    <cfRule type="containsText" dxfId="2349" priority="2352" operator="containsText" text="Blue">
      <formula>NOT(ISERROR(SEARCH("Blue",H2112)))</formula>
    </cfRule>
  </conditionalFormatting>
  <conditionalFormatting sqref="G2112">
    <cfRule type="containsText" dxfId="2348" priority="2349" operator="containsText" text="Travel">
      <formula>NOT(ISERROR(SEARCH("Travel",G2112)))</formula>
    </cfRule>
  </conditionalFormatting>
  <conditionalFormatting sqref="H2112">
    <cfRule type="containsText" dxfId="2347" priority="2346" operator="containsText" text="Black">
      <formula>NOT(ISERROR(SEARCH("Black",H2112)))</formula>
    </cfRule>
    <cfRule type="containsText" dxfId="2346" priority="2347" operator="containsText" text="White">
      <formula>NOT(ISERROR(SEARCH("White",H2112)))</formula>
    </cfRule>
    <cfRule type="containsText" dxfId="2345" priority="2348" operator="containsText" text="Blue">
      <formula>NOT(ISERROR(SEARCH("Blue",H2112)))</formula>
    </cfRule>
  </conditionalFormatting>
  <conditionalFormatting sqref="G2112">
    <cfRule type="containsText" dxfId="2344" priority="2345" operator="containsText" text="Travel">
      <formula>NOT(ISERROR(SEARCH("Travel",G2112)))</formula>
    </cfRule>
  </conditionalFormatting>
  <conditionalFormatting sqref="G2132">
    <cfRule type="containsText" dxfId="2343" priority="2344" operator="containsText" text="Travel">
      <formula>NOT(ISERROR(SEARCH("Travel",G2132)))</formula>
    </cfRule>
  </conditionalFormatting>
  <conditionalFormatting sqref="G2132">
    <cfRule type="containsText" dxfId="2342" priority="2343" operator="containsText" text="Travel">
      <formula>NOT(ISERROR(SEARCH("Travel",G2132)))</formula>
    </cfRule>
  </conditionalFormatting>
  <conditionalFormatting sqref="G2132">
    <cfRule type="containsText" dxfId="2341" priority="2342" operator="containsText" text="Travel">
      <formula>NOT(ISERROR(SEARCH("Travel",G2132)))</formula>
    </cfRule>
  </conditionalFormatting>
  <conditionalFormatting sqref="G2141 G2143">
    <cfRule type="containsText" dxfId="2340" priority="2341" operator="containsText" text="Travel">
      <formula>NOT(ISERROR(SEARCH("Travel",G2141)))</formula>
    </cfRule>
  </conditionalFormatting>
  <conditionalFormatting sqref="G2141 G2143">
    <cfRule type="containsText" dxfId="2339" priority="2340" operator="containsText" text="Travel">
      <formula>NOT(ISERROR(SEARCH("Travel",G2141)))</formula>
    </cfRule>
  </conditionalFormatting>
  <conditionalFormatting sqref="G2237">
    <cfRule type="containsText" dxfId="2338" priority="2339" operator="containsText" text="Travel">
      <formula>NOT(ISERROR(SEARCH("Travel",G2237)))</formula>
    </cfRule>
  </conditionalFormatting>
  <conditionalFormatting sqref="G2237">
    <cfRule type="containsText" dxfId="2337" priority="2338" operator="containsText" text="Travel">
      <formula>NOT(ISERROR(SEARCH("Travel",G2237)))</formula>
    </cfRule>
  </conditionalFormatting>
  <conditionalFormatting sqref="G2237">
    <cfRule type="containsText" dxfId="2336" priority="2337" operator="containsText" text="Travel">
      <formula>NOT(ISERROR(SEARCH("Travel",G2237)))</formula>
    </cfRule>
  </conditionalFormatting>
  <conditionalFormatting sqref="G2249">
    <cfRule type="containsText" dxfId="2335" priority="2336" operator="containsText" text="Travel">
      <formula>NOT(ISERROR(SEARCH("Travel",G2249)))</formula>
    </cfRule>
  </conditionalFormatting>
  <conditionalFormatting sqref="G2249">
    <cfRule type="containsText" dxfId="2334" priority="2335" operator="containsText" text="Travel">
      <formula>NOT(ISERROR(SEARCH("Travel",G2249)))</formula>
    </cfRule>
  </conditionalFormatting>
  <conditionalFormatting sqref="G2249">
    <cfRule type="containsText" dxfId="2333" priority="2334" operator="containsText" text="Travel">
      <formula>NOT(ISERROR(SEARCH("Travel",G2249)))</formula>
    </cfRule>
  </conditionalFormatting>
  <conditionalFormatting sqref="G2253">
    <cfRule type="containsText" dxfId="2332" priority="2333" operator="containsText" text="Travel">
      <formula>NOT(ISERROR(SEARCH("Travel",G2253)))</formula>
    </cfRule>
  </conditionalFormatting>
  <conditionalFormatting sqref="G2253">
    <cfRule type="containsText" dxfId="2331" priority="2332" operator="containsText" text="Travel">
      <formula>NOT(ISERROR(SEARCH("Travel",G2253)))</formula>
    </cfRule>
  </conditionalFormatting>
  <conditionalFormatting sqref="G2253">
    <cfRule type="containsText" dxfId="2330" priority="2331" operator="containsText" text="Travel">
      <formula>NOT(ISERROR(SEARCH("Travel",G2253)))</formula>
    </cfRule>
  </conditionalFormatting>
  <conditionalFormatting sqref="G2275">
    <cfRule type="containsText" dxfId="2329" priority="2330" operator="containsText" text="Travel">
      <formula>NOT(ISERROR(SEARCH("Travel",G2275)))</formula>
    </cfRule>
  </conditionalFormatting>
  <conditionalFormatting sqref="G2275">
    <cfRule type="containsText" dxfId="2328" priority="2329" operator="containsText" text="Travel">
      <formula>NOT(ISERROR(SEARCH("Travel",G2275)))</formula>
    </cfRule>
  </conditionalFormatting>
  <conditionalFormatting sqref="G2275">
    <cfRule type="containsText" dxfId="2327" priority="2328" operator="containsText" text="Travel">
      <formula>NOT(ISERROR(SEARCH("Travel",G2275)))</formula>
    </cfRule>
  </conditionalFormatting>
  <conditionalFormatting sqref="G2275">
    <cfRule type="containsText" dxfId="2326" priority="2327" operator="containsText" text="Travel">
      <formula>NOT(ISERROR(SEARCH("Travel",G2275)))</formula>
    </cfRule>
  </conditionalFormatting>
  <conditionalFormatting sqref="G2275 G2277">
    <cfRule type="containsText" dxfId="2325" priority="2326" operator="containsText" text="Travel">
      <formula>NOT(ISERROR(SEARCH("Travel",G2275)))</formula>
    </cfRule>
  </conditionalFormatting>
  <conditionalFormatting sqref="G2275 G2277">
    <cfRule type="containsText" dxfId="2324" priority="2325" operator="containsText" text="Travel">
      <formula>NOT(ISERROR(SEARCH("Travel",G2275)))</formula>
    </cfRule>
  </conditionalFormatting>
  <conditionalFormatting sqref="G2275 G2277">
    <cfRule type="containsText" dxfId="2323" priority="2324" operator="containsText" text="Travel">
      <formula>NOT(ISERROR(SEARCH("Travel",G2275)))</formula>
    </cfRule>
  </conditionalFormatting>
  <conditionalFormatting sqref="G2275 G2277">
    <cfRule type="containsText" dxfId="2322" priority="2323" operator="containsText" text="Travel">
      <formula>NOT(ISERROR(SEARCH("Travel",G2275)))</formula>
    </cfRule>
  </conditionalFormatting>
  <conditionalFormatting sqref="L2032:L2034">
    <cfRule type="containsText" dxfId="2321" priority="2320" operator="containsText" text="Black">
      <formula>NOT(ISERROR(SEARCH("Black",L2032)))</formula>
    </cfRule>
    <cfRule type="containsText" dxfId="2320" priority="2321" operator="containsText" text="White">
      <formula>NOT(ISERROR(SEARCH("White",L2032)))</formula>
    </cfRule>
    <cfRule type="containsText" dxfId="2319" priority="2322" operator="containsText" text="Blue">
      <formula>NOT(ISERROR(SEARCH("Blue",L2032)))</formula>
    </cfRule>
  </conditionalFormatting>
  <conditionalFormatting sqref="L2032:L2034">
    <cfRule type="containsText" dxfId="2318" priority="2317" operator="containsText" text="Black">
      <formula>NOT(ISERROR(SEARCH("Black",L2032)))</formula>
    </cfRule>
    <cfRule type="containsText" dxfId="2317" priority="2318" operator="containsText" text="White">
      <formula>NOT(ISERROR(SEARCH("White",L2032)))</formula>
    </cfRule>
    <cfRule type="containsText" dxfId="2316" priority="2319" operator="containsText" text="Blue">
      <formula>NOT(ISERROR(SEARCH("Blue",L2032)))</formula>
    </cfRule>
  </conditionalFormatting>
  <conditionalFormatting sqref="L2037:L2039">
    <cfRule type="containsText" dxfId="2315" priority="2314" operator="containsText" text="Black">
      <formula>NOT(ISERROR(SEARCH("Black",L2037)))</formula>
    </cfRule>
    <cfRule type="containsText" dxfId="2314" priority="2315" operator="containsText" text="White">
      <formula>NOT(ISERROR(SEARCH("White",L2037)))</formula>
    </cfRule>
    <cfRule type="containsText" dxfId="2313" priority="2316" operator="containsText" text="Blue">
      <formula>NOT(ISERROR(SEARCH("Blue",L2037)))</formula>
    </cfRule>
  </conditionalFormatting>
  <conditionalFormatting sqref="L2037:L2039">
    <cfRule type="containsText" dxfId="2312" priority="2311" operator="containsText" text="Black">
      <formula>NOT(ISERROR(SEARCH("Black",L2037)))</formula>
    </cfRule>
    <cfRule type="containsText" dxfId="2311" priority="2312" operator="containsText" text="White">
      <formula>NOT(ISERROR(SEARCH("White",L2037)))</formula>
    </cfRule>
    <cfRule type="containsText" dxfId="2310" priority="2313" operator="containsText" text="Blue">
      <formula>NOT(ISERROR(SEARCH("Blue",L2037)))</formula>
    </cfRule>
  </conditionalFormatting>
  <conditionalFormatting sqref="L2067">
    <cfRule type="containsText" dxfId="2309" priority="2308" operator="containsText" text="Black">
      <formula>NOT(ISERROR(SEARCH("Black",L2067)))</formula>
    </cfRule>
    <cfRule type="containsText" dxfId="2308" priority="2309" operator="containsText" text="White">
      <formula>NOT(ISERROR(SEARCH("White",L2067)))</formula>
    </cfRule>
    <cfRule type="containsText" dxfId="2307" priority="2310" operator="containsText" text="Blue">
      <formula>NOT(ISERROR(SEARCH("Blue",L2067)))</formula>
    </cfRule>
  </conditionalFormatting>
  <conditionalFormatting sqref="L2067">
    <cfRule type="containsText" dxfId="2306" priority="2305" operator="containsText" text="Black">
      <formula>NOT(ISERROR(SEARCH("Black",L2067)))</formula>
    </cfRule>
    <cfRule type="containsText" dxfId="2305" priority="2306" operator="containsText" text="White">
      <formula>NOT(ISERROR(SEARCH("White",L2067)))</formula>
    </cfRule>
    <cfRule type="containsText" dxfId="2304" priority="2307" operator="containsText" text="Blue">
      <formula>NOT(ISERROR(SEARCH("Blue",L2067)))</formula>
    </cfRule>
  </conditionalFormatting>
  <conditionalFormatting sqref="H1442:I1442">
    <cfRule type="containsText" dxfId="2303" priority="2302" operator="containsText" text="Black">
      <formula>NOT(ISERROR(SEARCH("Black",H1442)))</formula>
    </cfRule>
    <cfRule type="containsText" dxfId="2302" priority="2303" operator="containsText" text="White">
      <formula>NOT(ISERROR(SEARCH("White",H1442)))</formula>
    </cfRule>
    <cfRule type="containsText" dxfId="2301" priority="2304" operator="containsText" text="Blue">
      <formula>NOT(ISERROR(SEARCH("Blue",H1442)))</formula>
    </cfRule>
  </conditionalFormatting>
  <conditionalFormatting sqref="G1442">
    <cfRule type="containsText" dxfId="2300" priority="2301" operator="containsText" text="Travel">
      <formula>NOT(ISERROR(SEARCH("Travel",G1442)))</formula>
    </cfRule>
  </conditionalFormatting>
  <conditionalFormatting sqref="H1553:I1553">
    <cfRule type="containsText" dxfId="2299" priority="2298" operator="containsText" text="Black">
      <formula>NOT(ISERROR(SEARCH("Black",H1553)))</formula>
    </cfRule>
    <cfRule type="containsText" dxfId="2298" priority="2299" operator="containsText" text="White">
      <formula>NOT(ISERROR(SEARCH("White",H1553)))</formula>
    </cfRule>
    <cfRule type="containsText" dxfId="2297" priority="2300" operator="containsText" text="Blue">
      <formula>NOT(ISERROR(SEARCH("Blue",H1553)))</formula>
    </cfRule>
  </conditionalFormatting>
  <conditionalFormatting sqref="G1553">
    <cfRule type="containsText" dxfId="2296" priority="2297" operator="containsText" text="Travel">
      <formula>NOT(ISERROR(SEARCH("Travel",G1553)))</formula>
    </cfRule>
  </conditionalFormatting>
  <conditionalFormatting sqref="G1553">
    <cfRule type="containsText" dxfId="2295" priority="2296" operator="containsText" text="Travel">
      <formula>NOT(ISERROR(SEARCH("Travel",G1553)))</formula>
    </cfRule>
  </conditionalFormatting>
  <conditionalFormatting sqref="H1513:I1513">
    <cfRule type="containsText" dxfId="2294" priority="2293" operator="containsText" text="Black">
      <formula>NOT(ISERROR(SEARCH("Black",H1513)))</formula>
    </cfRule>
    <cfRule type="containsText" dxfId="2293" priority="2294" operator="containsText" text="White">
      <formula>NOT(ISERROR(SEARCH("White",H1513)))</formula>
    </cfRule>
    <cfRule type="containsText" dxfId="2292" priority="2295" operator="containsText" text="Blue">
      <formula>NOT(ISERROR(SEARCH("Blue",H1513)))</formula>
    </cfRule>
  </conditionalFormatting>
  <conditionalFormatting sqref="G1513">
    <cfRule type="containsText" dxfId="2291" priority="2292" operator="containsText" text="Travel">
      <formula>NOT(ISERROR(SEARCH("Travel",G1513)))</formula>
    </cfRule>
  </conditionalFormatting>
  <conditionalFormatting sqref="H1758:I1758">
    <cfRule type="containsText" dxfId="2290" priority="2289" operator="containsText" text="Black">
      <formula>NOT(ISERROR(SEARCH("Black",H1758)))</formula>
    </cfRule>
    <cfRule type="containsText" dxfId="2289" priority="2290" operator="containsText" text="White">
      <formula>NOT(ISERROR(SEARCH("White",H1758)))</formula>
    </cfRule>
    <cfRule type="containsText" dxfId="2288" priority="2291" operator="containsText" text="Blue">
      <formula>NOT(ISERROR(SEARCH("Blue",H1758)))</formula>
    </cfRule>
  </conditionalFormatting>
  <conditionalFormatting sqref="G1758">
    <cfRule type="containsText" dxfId="2287" priority="2288" operator="containsText" text="Travel">
      <formula>NOT(ISERROR(SEARCH("Travel",G1758)))</formula>
    </cfRule>
  </conditionalFormatting>
  <conditionalFormatting sqref="H1758">
    <cfRule type="containsText" dxfId="2286" priority="2285" operator="containsText" text="Black">
      <formula>NOT(ISERROR(SEARCH("Black",H1758)))</formula>
    </cfRule>
    <cfRule type="containsText" dxfId="2285" priority="2286" operator="containsText" text="White">
      <formula>NOT(ISERROR(SEARCH("White",H1758)))</formula>
    </cfRule>
    <cfRule type="containsText" dxfId="2284" priority="2287" operator="containsText" text="Blue">
      <formula>NOT(ISERROR(SEARCH("Blue",H1758)))</formula>
    </cfRule>
  </conditionalFormatting>
  <conditionalFormatting sqref="H2528:I2529">
    <cfRule type="containsText" dxfId="2283" priority="2282" operator="containsText" text="Black">
      <formula>NOT(ISERROR(SEARCH("Black",H2528)))</formula>
    </cfRule>
    <cfRule type="containsText" dxfId="2282" priority="2283" operator="containsText" text="White">
      <formula>NOT(ISERROR(SEARCH("White",H2528)))</formula>
    </cfRule>
    <cfRule type="containsText" dxfId="2281" priority="2284" operator="containsText" text="Blue">
      <formula>NOT(ISERROR(SEARCH("Blue",H2528)))</formula>
    </cfRule>
  </conditionalFormatting>
  <conditionalFormatting sqref="G2528:G2529">
    <cfRule type="containsText" dxfId="2280" priority="2281" operator="containsText" text="Travel">
      <formula>NOT(ISERROR(SEARCH("Travel",G2528)))</formula>
    </cfRule>
  </conditionalFormatting>
  <conditionalFormatting sqref="H1886:I1886">
    <cfRule type="containsText" dxfId="2279" priority="2278" operator="containsText" text="Black">
      <formula>NOT(ISERROR(SEARCH("Black",H1886)))</formula>
    </cfRule>
    <cfRule type="containsText" dxfId="2278" priority="2279" operator="containsText" text="White">
      <formula>NOT(ISERROR(SEARCH("White",H1886)))</formula>
    </cfRule>
    <cfRule type="containsText" dxfId="2277" priority="2280" operator="containsText" text="Blue">
      <formula>NOT(ISERROR(SEARCH("Blue",H1886)))</formula>
    </cfRule>
  </conditionalFormatting>
  <conditionalFormatting sqref="G1886">
    <cfRule type="containsText" dxfId="2276" priority="2277" operator="containsText" text="Travel">
      <formula>NOT(ISERROR(SEARCH("Travel",G1886)))</formula>
    </cfRule>
  </conditionalFormatting>
  <conditionalFormatting sqref="H2163:I2163">
    <cfRule type="containsText" dxfId="2275" priority="2274" operator="containsText" text="Black">
      <formula>NOT(ISERROR(SEARCH("Black",H2163)))</formula>
    </cfRule>
    <cfRule type="containsText" dxfId="2274" priority="2275" operator="containsText" text="White">
      <formula>NOT(ISERROR(SEARCH("White",H2163)))</formula>
    </cfRule>
    <cfRule type="containsText" dxfId="2273" priority="2276" operator="containsText" text="Blue">
      <formula>NOT(ISERROR(SEARCH("Blue",H2163)))</formula>
    </cfRule>
  </conditionalFormatting>
  <conditionalFormatting sqref="G2163">
    <cfRule type="containsText" dxfId="2272" priority="2273" operator="containsText" text="Travel">
      <formula>NOT(ISERROR(SEARCH("Travel",G2163)))</formula>
    </cfRule>
  </conditionalFormatting>
  <conditionalFormatting sqref="H2123:I2123">
    <cfRule type="containsText" dxfId="2271" priority="2270" operator="containsText" text="Black">
      <formula>NOT(ISERROR(SEARCH("Black",H2123)))</formula>
    </cfRule>
    <cfRule type="containsText" dxfId="2270" priority="2271" operator="containsText" text="White">
      <formula>NOT(ISERROR(SEARCH("White",H2123)))</formula>
    </cfRule>
    <cfRule type="containsText" dxfId="2269" priority="2272" operator="containsText" text="Blue">
      <formula>NOT(ISERROR(SEARCH("Blue",H2123)))</formula>
    </cfRule>
  </conditionalFormatting>
  <conditionalFormatting sqref="G2123">
    <cfRule type="containsText" dxfId="2268" priority="2269" operator="containsText" text="Travel">
      <formula>NOT(ISERROR(SEARCH("Travel",G2123)))</formula>
    </cfRule>
  </conditionalFormatting>
  <conditionalFormatting sqref="H2424:I2424">
    <cfRule type="containsText" dxfId="2267" priority="2266" operator="containsText" text="Black">
      <formula>NOT(ISERROR(SEARCH("Black",H2424)))</formula>
    </cfRule>
    <cfRule type="containsText" dxfId="2266" priority="2267" operator="containsText" text="White">
      <formula>NOT(ISERROR(SEARCH("White",H2424)))</formula>
    </cfRule>
    <cfRule type="containsText" dxfId="2265" priority="2268" operator="containsText" text="Blue">
      <formula>NOT(ISERROR(SEARCH("Blue",H2424)))</formula>
    </cfRule>
  </conditionalFormatting>
  <conditionalFormatting sqref="G2424">
    <cfRule type="containsText" dxfId="2264" priority="2265" operator="containsText" text="Travel">
      <formula>NOT(ISERROR(SEARCH("Travel",G2424)))</formula>
    </cfRule>
  </conditionalFormatting>
  <conditionalFormatting sqref="H2524:I2524">
    <cfRule type="containsText" dxfId="2263" priority="2262" operator="containsText" text="Black">
      <formula>NOT(ISERROR(SEARCH("Black",H2524)))</formula>
    </cfRule>
    <cfRule type="containsText" dxfId="2262" priority="2263" operator="containsText" text="White">
      <formula>NOT(ISERROR(SEARCH("White",H2524)))</formula>
    </cfRule>
    <cfRule type="containsText" dxfId="2261" priority="2264" operator="containsText" text="Blue">
      <formula>NOT(ISERROR(SEARCH("Blue",H2524)))</formula>
    </cfRule>
  </conditionalFormatting>
  <conditionalFormatting sqref="G2524">
    <cfRule type="containsText" dxfId="2260" priority="2261" operator="containsText" text="Travel">
      <formula>NOT(ISERROR(SEARCH("Travel",G2524)))</formula>
    </cfRule>
  </conditionalFormatting>
  <conditionalFormatting sqref="H2572:I2572">
    <cfRule type="containsText" dxfId="2259" priority="2258" operator="containsText" text="Black">
      <formula>NOT(ISERROR(SEARCH("Black",H2572)))</formula>
    </cfRule>
    <cfRule type="containsText" dxfId="2258" priority="2259" operator="containsText" text="White">
      <formula>NOT(ISERROR(SEARCH("White",H2572)))</formula>
    </cfRule>
    <cfRule type="containsText" dxfId="2257" priority="2260" operator="containsText" text="Blue">
      <formula>NOT(ISERROR(SEARCH("Blue",H2572)))</formula>
    </cfRule>
  </conditionalFormatting>
  <conditionalFormatting sqref="G2572">
    <cfRule type="containsText" dxfId="2256" priority="2257" operator="containsText" text="Travel">
      <formula>NOT(ISERROR(SEARCH("Travel",G2572)))</formula>
    </cfRule>
  </conditionalFormatting>
  <conditionalFormatting sqref="H2671:I2671">
    <cfRule type="containsText" dxfId="2255" priority="2254" operator="containsText" text="Black">
      <formula>NOT(ISERROR(SEARCH("Black",H2671)))</formula>
    </cfRule>
    <cfRule type="containsText" dxfId="2254" priority="2255" operator="containsText" text="White">
      <formula>NOT(ISERROR(SEARCH("White",H2671)))</formula>
    </cfRule>
    <cfRule type="containsText" dxfId="2253" priority="2256" operator="containsText" text="Blue">
      <formula>NOT(ISERROR(SEARCH("Blue",H2671)))</formula>
    </cfRule>
  </conditionalFormatting>
  <conditionalFormatting sqref="G2671">
    <cfRule type="containsText" dxfId="2252" priority="2253" operator="containsText" text="Travel">
      <formula>NOT(ISERROR(SEARCH("Travel",G2671)))</formula>
    </cfRule>
  </conditionalFormatting>
  <conditionalFormatting sqref="H2716:I2716">
    <cfRule type="containsText" dxfId="2251" priority="2250" operator="containsText" text="Black">
      <formula>NOT(ISERROR(SEARCH("Black",H2716)))</formula>
    </cfRule>
    <cfRule type="containsText" dxfId="2250" priority="2251" operator="containsText" text="White">
      <formula>NOT(ISERROR(SEARCH("White",H2716)))</formula>
    </cfRule>
    <cfRule type="containsText" dxfId="2249" priority="2252" operator="containsText" text="Blue">
      <formula>NOT(ISERROR(SEARCH("Blue",H2716)))</formula>
    </cfRule>
  </conditionalFormatting>
  <conditionalFormatting sqref="G2716">
    <cfRule type="containsText" dxfId="2248" priority="2249" operator="containsText" text="Travel">
      <formula>NOT(ISERROR(SEARCH("Travel",G2716)))</formula>
    </cfRule>
  </conditionalFormatting>
  <conditionalFormatting sqref="H2810:I2810">
    <cfRule type="containsText" dxfId="2247" priority="2246" operator="containsText" text="Black">
      <formula>NOT(ISERROR(SEARCH("Black",H2810)))</formula>
    </cfRule>
    <cfRule type="containsText" dxfId="2246" priority="2247" operator="containsText" text="White">
      <formula>NOT(ISERROR(SEARCH("White",H2810)))</formula>
    </cfRule>
    <cfRule type="containsText" dxfId="2245" priority="2248" operator="containsText" text="Blue">
      <formula>NOT(ISERROR(SEARCH("Blue",H2810)))</formula>
    </cfRule>
  </conditionalFormatting>
  <conditionalFormatting sqref="G2810">
    <cfRule type="containsText" dxfId="2244" priority="2245" operator="containsText" text="Travel">
      <formula>NOT(ISERROR(SEARCH("Travel",G2810)))</formula>
    </cfRule>
  </conditionalFormatting>
  <conditionalFormatting sqref="H2846:I2846">
    <cfRule type="containsText" dxfId="2243" priority="2242" operator="containsText" text="Black">
      <formula>NOT(ISERROR(SEARCH("Black",H2846)))</formula>
    </cfRule>
    <cfRule type="containsText" dxfId="2242" priority="2243" operator="containsText" text="White">
      <formula>NOT(ISERROR(SEARCH("White",H2846)))</formula>
    </cfRule>
    <cfRule type="containsText" dxfId="2241" priority="2244" operator="containsText" text="Blue">
      <formula>NOT(ISERROR(SEARCH("Blue",H2846)))</formula>
    </cfRule>
  </conditionalFormatting>
  <conditionalFormatting sqref="G2846">
    <cfRule type="containsText" dxfId="2240" priority="2241" operator="containsText" text="Travel">
      <formula>NOT(ISERROR(SEARCH("Travel",G2846)))</formula>
    </cfRule>
  </conditionalFormatting>
  <conditionalFormatting sqref="H2547:I2547">
    <cfRule type="containsText" dxfId="2239" priority="2238" operator="containsText" text="Black">
      <formula>NOT(ISERROR(SEARCH("Black",H2547)))</formula>
    </cfRule>
    <cfRule type="containsText" dxfId="2238" priority="2239" operator="containsText" text="White">
      <formula>NOT(ISERROR(SEARCH("White",H2547)))</formula>
    </cfRule>
    <cfRule type="containsText" dxfId="2237" priority="2240" operator="containsText" text="Blue">
      <formula>NOT(ISERROR(SEARCH("Blue",H2547)))</formula>
    </cfRule>
  </conditionalFormatting>
  <conditionalFormatting sqref="G2547">
    <cfRule type="containsText" dxfId="2236" priority="2237" operator="containsText" text="Travel">
      <formula>NOT(ISERROR(SEARCH("Travel",G2547)))</formula>
    </cfRule>
  </conditionalFormatting>
  <conditionalFormatting sqref="H2547">
    <cfRule type="containsText" dxfId="2235" priority="2234" operator="containsText" text="Black">
      <formula>NOT(ISERROR(SEARCH("Black",H2547)))</formula>
    </cfRule>
    <cfRule type="containsText" dxfId="2234" priority="2235" operator="containsText" text="White">
      <formula>NOT(ISERROR(SEARCH("White",H2547)))</formula>
    </cfRule>
    <cfRule type="containsText" dxfId="2233" priority="2236" operator="containsText" text="Blue">
      <formula>NOT(ISERROR(SEARCH("Blue",H2547)))</formula>
    </cfRule>
  </conditionalFormatting>
  <conditionalFormatting sqref="G2547">
    <cfRule type="containsText" dxfId="2232" priority="2233" operator="containsText" text="Travel">
      <formula>NOT(ISERROR(SEARCH("Travel",G2547)))</formula>
    </cfRule>
  </conditionalFormatting>
  <conditionalFormatting sqref="H2554:I2554">
    <cfRule type="containsText" dxfId="2231" priority="2230" operator="containsText" text="Black">
      <formula>NOT(ISERROR(SEARCH("Black",H2554)))</formula>
    </cfRule>
    <cfRule type="containsText" dxfId="2230" priority="2231" operator="containsText" text="White">
      <formula>NOT(ISERROR(SEARCH("White",H2554)))</formula>
    </cfRule>
    <cfRule type="containsText" dxfId="2229" priority="2232" operator="containsText" text="Blue">
      <formula>NOT(ISERROR(SEARCH("Blue",H2554)))</formula>
    </cfRule>
  </conditionalFormatting>
  <conditionalFormatting sqref="G2554">
    <cfRule type="containsText" dxfId="2228" priority="2229" operator="containsText" text="Travel">
      <formula>NOT(ISERROR(SEARCH("Travel",G2554)))</formula>
    </cfRule>
  </conditionalFormatting>
  <conditionalFormatting sqref="H2554:I2554">
    <cfRule type="containsText" dxfId="2227" priority="2226" operator="containsText" text="Black">
      <formula>NOT(ISERROR(SEARCH("Black",H2554)))</formula>
    </cfRule>
    <cfRule type="containsText" dxfId="2226" priority="2227" operator="containsText" text="White">
      <formula>NOT(ISERROR(SEARCH("White",H2554)))</formula>
    </cfRule>
    <cfRule type="containsText" dxfId="2225" priority="2228" operator="containsText" text="Blue">
      <formula>NOT(ISERROR(SEARCH("Blue",H2554)))</formula>
    </cfRule>
  </conditionalFormatting>
  <conditionalFormatting sqref="G2554">
    <cfRule type="containsText" dxfId="2224" priority="2225" operator="containsText" text="Travel">
      <formula>NOT(ISERROR(SEARCH("Travel",G2554)))</formula>
    </cfRule>
  </conditionalFormatting>
  <conditionalFormatting sqref="H2699:I2699">
    <cfRule type="containsText" dxfId="2223" priority="2222" operator="containsText" text="Black">
      <formula>NOT(ISERROR(SEARCH("Black",H2699)))</formula>
    </cfRule>
    <cfRule type="containsText" dxfId="2222" priority="2223" operator="containsText" text="White">
      <formula>NOT(ISERROR(SEARCH("White",H2699)))</formula>
    </cfRule>
    <cfRule type="containsText" dxfId="2221" priority="2224" operator="containsText" text="Blue">
      <formula>NOT(ISERROR(SEARCH("Blue",H2699)))</formula>
    </cfRule>
  </conditionalFormatting>
  <conditionalFormatting sqref="G2699">
    <cfRule type="containsText" dxfId="2220" priority="2221" operator="containsText" text="Travel">
      <formula>NOT(ISERROR(SEARCH("Travel",G2699)))</formula>
    </cfRule>
  </conditionalFormatting>
  <conditionalFormatting sqref="H2699:I2699">
    <cfRule type="containsText" dxfId="2219" priority="2218" operator="containsText" text="Black">
      <formula>NOT(ISERROR(SEARCH("Black",H2699)))</formula>
    </cfRule>
    <cfRule type="containsText" dxfId="2218" priority="2219" operator="containsText" text="White">
      <formula>NOT(ISERROR(SEARCH("White",H2699)))</formula>
    </cfRule>
    <cfRule type="containsText" dxfId="2217" priority="2220" operator="containsText" text="Blue">
      <formula>NOT(ISERROR(SEARCH("Blue",H2699)))</formula>
    </cfRule>
  </conditionalFormatting>
  <conditionalFormatting sqref="G2699">
    <cfRule type="containsText" dxfId="2216" priority="2217" operator="containsText" text="Travel">
      <formula>NOT(ISERROR(SEARCH("Travel",G2699)))</formula>
    </cfRule>
  </conditionalFormatting>
  <conditionalFormatting sqref="H2832:I2832">
    <cfRule type="containsText" dxfId="2215" priority="2214" operator="containsText" text="Black">
      <formula>NOT(ISERROR(SEARCH("Black",H2832)))</formula>
    </cfRule>
    <cfRule type="containsText" dxfId="2214" priority="2215" operator="containsText" text="White">
      <formula>NOT(ISERROR(SEARCH("White",H2832)))</formula>
    </cfRule>
    <cfRule type="containsText" dxfId="2213" priority="2216" operator="containsText" text="Blue">
      <formula>NOT(ISERROR(SEARCH("Blue",H2832)))</formula>
    </cfRule>
  </conditionalFormatting>
  <conditionalFormatting sqref="G2832">
    <cfRule type="containsText" dxfId="2212" priority="2213" operator="containsText" text="Travel">
      <formula>NOT(ISERROR(SEARCH("Travel",G2832)))</formula>
    </cfRule>
  </conditionalFormatting>
  <conditionalFormatting sqref="H2832:I2832">
    <cfRule type="containsText" dxfId="2211" priority="2210" operator="containsText" text="Black">
      <formula>NOT(ISERROR(SEARCH("Black",H2832)))</formula>
    </cfRule>
    <cfRule type="containsText" dxfId="2210" priority="2211" operator="containsText" text="White">
      <formula>NOT(ISERROR(SEARCH("White",H2832)))</formula>
    </cfRule>
    <cfRule type="containsText" dxfId="2209" priority="2212" operator="containsText" text="Blue">
      <formula>NOT(ISERROR(SEARCH("Blue",H2832)))</formula>
    </cfRule>
  </conditionalFormatting>
  <conditionalFormatting sqref="G2832">
    <cfRule type="containsText" dxfId="2208" priority="2209" operator="containsText" text="Travel">
      <formula>NOT(ISERROR(SEARCH("Travel",G2832)))</formula>
    </cfRule>
  </conditionalFormatting>
  <conditionalFormatting sqref="H3127:I3128">
    <cfRule type="containsText" dxfId="2207" priority="2206" operator="containsText" text="Black">
      <formula>NOT(ISERROR(SEARCH("Black",H3127)))</formula>
    </cfRule>
    <cfRule type="containsText" dxfId="2206" priority="2207" operator="containsText" text="White">
      <formula>NOT(ISERROR(SEARCH("White",H3127)))</formula>
    </cfRule>
    <cfRule type="containsText" dxfId="2205" priority="2208" operator="containsText" text="Blue">
      <formula>NOT(ISERROR(SEARCH("Blue",H3127)))</formula>
    </cfRule>
  </conditionalFormatting>
  <conditionalFormatting sqref="G3127:G3128">
    <cfRule type="containsText" dxfId="2204" priority="2205" operator="containsText" text="Travel">
      <formula>NOT(ISERROR(SEARCH("Travel",G3127)))</formula>
    </cfRule>
  </conditionalFormatting>
  <conditionalFormatting sqref="H3127:I3127">
    <cfRule type="containsText" dxfId="2203" priority="2202" operator="containsText" text="Black">
      <formula>NOT(ISERROR(SEARCH("Black",H3127)))</formula>
    </cfRule>
    <cfRule type="containsText" dxfId="2202" priority="2203" operator="containsText" text="White">
      <formula>NOT(ISERROR(SEARCH("White",H3127)))</formula>
    </cfRule>
    <cfRule type="containsText" dxfId="2201" priority="2204" operator="containsText" text="Blue">
      <formula>NOT(ISERROR(SEARCH("Blue",H3127)))</formula>
    </cfRule>
  </conditionalFormatting>
  <conditionalFormatting sqref="G3127">
    <cfRule type="containsText" dxfId="2200" priority="2201" operator="containsText" text="Travel">
      <formula>NOT(ISERROR(SEARCH("Travel",G3127)))</formula>
    </cfRule>
  </conditionalFormatting>
  <conditionalFormatting sqref="H3126:I3126">
    <cfRule type="containsText" dxfId="2199" priority="2198" operator="containsText" text="Black">
      <formula>NOT(ISERROR(SEARCH("Black",H3126)))</formula>
    </cfRule>
    <cfRule type="containsText" dxfId="2198" priority="2199" operator="containsText" text="White">
      <formula>NOT(ISERROR(SEARCH("White",H3126)))</formula>
    </cfRule>
    <cfRule type="containsText" dxfId="2197" priority="2200" operator="containsText" text="Blue">
      <formula>NOT(ISERROR(SEARCH("Blue",H3126)))</formula>
    </cfRule>
  </conditionalFormatting>
  <conditionalFormatting sqref="G3126">
    <cfRule type="containsText" dxfId="2196" priority="2197" operator="containsText" text="Travel">
      <formula>NOT(ISERROR(SEARCH("Travel",G3126)))</formula>
    </cfRule>
  </conditionalFormatting>
  <conditionalFormatting sqref="H3076:I3076">
    <cfRule type="containsText" dxfId="2195" priority="2194" operator="containsText" text="Black">
      <formula>NOT(ISERROR(SEARCH("Black",H3076)))</formula>
    </cfRule>
    <cfRule type="containsText" dxfId="2194" priority="2195" operator="containsText" text="White">
      <formula>NOT(ISERROR(SEARCH("White",H3076)))</formula>
    </cfRule>
    <cfRule type="containsText" dxfId="2193" priority="2196" operator="containsText" text="Blue">
      <formula>NOT(ISERROR(SEARCH("Blue",H3076)))</formula>
    </cfRule>
  </conditionalFormatting>
  <conditionalFormatting sqref="G3076">
    <cfRule type="containsText" dxfId="2192" priority="2193" operator="containsText" text="Travel">
      <formula>NOT(ISERROR(SEARCH("Travel",G3076)))</formula>
    </cfRule>
  </conditionalFormatting>
  <conditionalFormatting sqref="H3185:I3185">
    <cfRule type="containsText" dxfId="2191" priority="2190" operator="containsText" text="Black">
      <formula>NOT(ISERROR(SEARCH("Black",H3185)))</formula>
    </cfRule>
    <cfRule type="containsText" dxfId="2190" priority="2191" operator="containsText" text="White">
      <formula>NOT(ISERROR(SEARCH("White",H3185)))</formula>
    </cfRule>
    <cfRule type="containsText" dxfId="2189" priority="2192" operator="containsText" text="Blue">
      <formula>NOT(ISERROR(SEARCH("Blue",H3185)))</formula>
    </cfRule>
  </conditionalFormatting>
  <conditionalFormatting sqref="G3185">
    <cfRule type="containsText" dxfId="2188" priority="2189" operator="containsText" text="Travel">
      <formula>NOT(ISERROR(SEARCH("Travel",G3185)))</formula>
    </cfRule>
  </conditionalFormatting>
  <conditionalFormatting sqref="H3314:I3314">
    <cfRule type="containsText" dxfId="2187" priority="2186" operator="containsText" text="Black">
      <formula>NOT(ISERROR(SEARCH("Black",H3314)))</formula>
    </cfRule>
    <cfRule type="containsText" dxfId="2186" priority="2187" operator="containsText" text="White">
      <formula>NOT(ISERROR(SEARCH("White",H3314)))</formula>
    </cfRule>
    <cfRule type="containsText" dxfId="2185" priority="2188" operator="containsText" text="Blue">
      <formula>NOT(ISERROR(SEARCH("Blue",H3314)))</formula>
    </cfRule>
  </conditionalFormatting>
  <conditionalFormatting sqref="G3314">
    <cfRule type="containsText" dxfId="2184" priority="2185" operator="containsText" text="Travel">
      <formula>NOT(ISERROR(SEARCH("Travel",G3314)))</formula>
    </cfRule>
  </conditionalFormatting>
  <conditionalFormatting sqref="H3443:I3443">
    <cfRule type="containsText" dxfId="2183" priority="2182" operator="containsText" text="Black">
      <formula>NOT(ISERROR(SEARCH("Black",H3443)))</formula>
    </cfRule>
    <cfRule type="containsText" dxfId="2182" priority="2183" operator="containsText" text="White">
      <formula>NOT(ISERROR(SEARCH("White",H3443)))</formula>
    </cfRule>
    <cfRule type="containsText" dxfId="2181" priority="2184" operator="containsText" text="Blue">
      <formula>NOT(ISERROR(SEARCH("Blue",H3443)))</formula>
    </cfRule>
  </conditionalFormatting>
  <conditionalFormatting sqref="G3443">
    <cfRule type="containsText" dxfId="2180" priority="2181" operator="containsText" text="Travel">
      <formula>NOT(ISERROR(SEARCH("Travel",G3443)))</formula>
    </cfRule>
  </conditionalFormatting>
  <conditionalFormatting sqref="H3571:I3571">
    <cfRule type="containsText" dxfId="2179" priority="2178" operator="containsText" text="Black">
      <formula>NOT(ISERROR(SEARCH("Black",H3571)))</formula>
    </cfRule>
    <cfRule type="containsText" dxfId="2178" priority="2179" operator="containsText" text="White">
      <formula>NOT(ISERROR(SEARCH("White",H3571)))</formula>
    </cfRule>
    <cfRule type="containsText" dxfId="2177" priority="2180" operator="containsText" text="Blue">
      <formula>NOT(ISERROR(SEARCH("Blue",H3571)))</formula>
    </cfRule>
  </conditionalFormatting>
  <conditionalFormatting sqref="G3571">
    <cfRule type="containsText" dxfId="2176" priority="2177" operator="containsText" text="Travel">
      <formula>NOT(ISERROR(SEARCH("Travel",G3571)))</formula>
    </cfRule>
  </conditionalFormatting>
  <conditionalFormatting sqref="H3699:I3699">
    <cfRule type="containsText" dxfId="2175" priority="2174" operator="containsText" text="Black">
      <formula>NOT(ISERROR(SEARCH("Black",H3699)))</formula>
    </cfRule>
    <cfRule type="containsText" dxfId="2174" priority="2175" operator="containsText" text="White">
      <formula>NOT(ISERROR(SEARCH("White",H3699)))</formula>
    </cfRule>
    <cfRule type="containsText" dxfId="2173" priority="2176" operator="containsText" text="Blue">
      <formula>NOT(ISERROR(SEARCH("Blue",H3699)))</formula>
    </cfRule>
  </conditionalFormatting>
  <conditionalFormatting sqref="G3699">
    <cfRule type="containsText" dxfId="2172" priority="2173" operator="containsText" text="Travel">
      <formula>NOT(ISERROR(SEARCH("Travel",G3699)))</formula>
    </cfRule>
  </conditionalFormatting>
  <conditionalFormatting sqref="H3827:I3827">
    <cfRule type="containsText" dxfId="2171" priority="2170" operator="containsText" text="Black">
      <formula>NOT(ISERROR(SEARCH("Black",H3827)))</formula>
    </cfRule>
    <cfRule type="containsText" dxfId="2170" priority="2171" operator="containsText" text="White">
      <formula>NOT(ISERROR(SEARCH("White",H3827)))</formula>
    </cfRule>
    <cfRule type="containsText" dxfId="2169" priority="2172" operator="containsText" text="Blue">
      <formula>NOT(ISERROR(SEARCH("Blue",H3827)))</formula>
    </cfRule>
  </conditionalFormatting>
  <conditionalFormatting sqref="G3827">
    <cfRule type="containsText" dxfId="2168" priority="2169" operator="containsText" text="Travel">
      <formula>NOT(ISERROR(SEARCH("Travel",G3827)))</formula>
    </cfRule>
  </conditionalFormatting>
  <conditionalFormatting sqref="H3955:I3955">
    <cfRule type="containsText" dxfId="2167" priority="2166" operator="containsText" text="Black">
      <formula>NOT(ISERROR(SEARCH("Black",H3955)))</formula>
    </cfRule>
    <cfRule type="containsText" dxfId="2166" priority="2167" operator="containsText" text="White">
      <formula>NOT(ISERROR(SEARCH("White",H3955)))</formula>
    </cfRule>
    <cfRule type="containsText" dxfId="2165" priority="2168" operator="containsText" text="Blue">
      <formula>NOT(ISERROR(SEARCH("Blue",H3955)))</formula>
    </cfRule>
  </conditionalFormatting>
  <conditionalFormatting sqref="G3955">
    <cfRule type="containsText" dxfId="2164" priority="2165" operator="containsText" text="Travel">
      <formula>NOT(ISERROR(SEARCH("Travel",G3955)))</formula>
    </cfRule>
  </conditionalFormatting>
  <conditionalFormatting sqref="H3085:I3085">
    <cfRule type="containsText" dxfId="2163" priority="2162" operator="containsText" text="Black">
      <formula>NOT(ISERROR(SEARCH("Black",H3085)))</formula>
    </cfRule>
    <cfRule type="containsText" dxfId="2162" priority="2163" operator="containsText" text="White">
      <formula>NOT(ISERROR(SEARCH("White",H3085)))</formula>
    </cfRule>
    <cfRule type="containsText" dxfId="2161" priority="2164" operator="containsText" text="Blue">
      <formula>NOT(ISERROR(SEARCH("Blue",H3085)))</formula>
    </cfRule>
  </conditionalFormatting>
  <conditionalFormatting sqref="G3085">
    <cfRule type="containsText" dxfId="2160" priority="2161" operator="containsText" text="Travel">
      <formula>NOT(ISERROR(SEARCH("Travel",G3085)))</formula>
    </cfRule>
  </conditionalFormatting>
  <conditionalFormatting sqref="I3085">
    <cfRule type="containsText" dxfId="2159" priority="2158" operator="containsText" text="Black">
      <formula>NOT(ISERROR(SEARCH("Black",I3085)))</formula>
    </cfRule>
    <cfRule type="containsText" dxfId="2158" priority="2159" operator="containsText" text="White">
      <formula>NOT(ISERROR(SEARCH("White",I3085)))</formula>
    </cfRule>
    <cfRule type="containsText" dxfId="2157" priority="2160" operator="containsText" text="Blue">
      <formula>NOT(ISERROR(SEARCH("Blue",I3085)))</formula>
    </cfRule>
  </conditionalFormatting>
  <conditionalFormatting sqref="H3085">
    <cfRule type="containsText" dxfId="2156" priority="2155" operator="containsText" text="Black">
      <formula>NOT(ISERROR(SEARCH("Black",H3085)))</formula>
    </cfRule>
    <cfRule type="containsText" dxfId="2155" priority="2156" operator="containsText" text="White">
      <formula>NOT(ISERROR(SEARCH("White",H3085)))</formula>
    </cfRule>
    <cfRule type="containsText" dxfId="2154" priority="2157" operator="containsText" text="Blue">
      <formula>NOT(ISERROR(SEARCH("Blue",H3085)))</formula>
    </cfRule>
  </conditionalFormatting>
  <conditionalFormatting sqref="G3085">
    <cfRule type="containsText" dxfId="2153" priority="2154" operator="containsText" text="Travel">
      <formula>NOT(ISERROR(SEARCH("Travel",G3085)))</formula>
    </cfRule>
  </conditionalFormatting>
  <conditionalFormatting sqref="H3366:I3366">
    <cfRule type="containsText" dxfId="2152" priority="2151" operator="containsText" text="Black">
      <formula>NOT(ISERROR(SEARCH("Black",H3366)))</formula>
    </cfRule>
    <cfRule type="containsText" dxfId="2151" priority="2152" operator="containsText" text="White">
      <formula>NOT(ISERROR(SEARCH("White",H3366)))</formula>
    </cfRule>
    <cfRule type="containsText" dxfId="2150" priority="2153" operator="containsText" text="Blue">
      <formula>NOT(ISERROR(SEARCH("Blue",H3366)))</formula>
    </cfRule>
  </conditionalFormatting>
  <conditionalFormatting sqref="G3366">
    <cfRule type="containsText" dxfId="2149" priority="2150" operator="containsText" text="Travel">
      <formula>NOT(ISERROR(SEARCH("Travel",G3366)))</formula>
    </cfRule>
  </conditionalFormatting>
  <conditionalFormatting sqref="I3366">
    <cfRule type="containsText" dxfId="2148" priority="2147" operator="containsText" text="Black">
      <formula>NOT(ISERROR(SEARCH("Black",I3366)))</formula>
    </cfRule>
    <cfRule type="containsText" dxfId="2147" priority="2148" operator="containsText" text="White">
      <formula>NOT(ISERROR(SEARCH("White",I3366)))</formula>
    </cfRule>
    <cfRule type="containsText" dxfId="2146" priority="2149" operator="containsText" text="Blue">
      <formula>NOT(ISERROR(SEARCH("Blue",I3366)))</formula>
    </cfRule>
  </conditionalFormatting>
  <conditionalFormatting sqref="H3366">
    <cfRule type="containsText" dxfId="2145" priority="2144" operator="containsText" text="Black">
      <formula>NOT(ISERROR(SEARCH("Black",H3366)))</formula>
    </cfRule>
    <cfRule type="containsText" dxfId="2144" priority="2145" operator="containsText" text="White">
      <formula>NOT(ISERROR(SEARCH("White",H3366)))</formula>
    </cfRule>
    <cfRule type="containsText" dxfId="2143" priority="2146" operator="containsText" text="Blue">
      <formula>NOT(ISERROR(SEARCH("Blue",H3366)))</formula>
    </cfRule>
  </conditionalFormatting>
  <conditionalFormatting sqref="G3366">
    <cfRule type="containsText" dxfId="2142" priority="2143" operator="containsText" text="Travel">
      <formula>NOT(ISERROR(SEARCH("Travel",G3366)))</formula>
    </cfRule>
  </conditionalFormatting>
  <conditionalFormatting sqref="H3623:I3623">
    <cfRule type="containsText" dxfId="2141" priority="2140" operator="containsText" text="Black">
      <formula>NOT(ISERROR(SEARCH("Black",H3623)))</formula>
    </cfRule>
    <cfRule type="containsText" dxfId="2140" priority="2141" operator="containsText" text="White">
      <formula>NOT(ISERROR(SEARCH("White",H3623)))</formula>
    </cfRule>
    <cfRule type="containsText" dxfId="2139" priority="2142" operator="containsText" text="Blue">
      <formula>NOT(ISERROR(SEARCH("Blue",H3623)))</formula>
    </cfRule>
  </conditionalFormatting>
  <conditionalFormatting sqref="G3623">
    <cfRule type="containsText" dxfId="2138" priority="2139" operator="containsText" text="Travel">
      <formula>NOT(ISERROR(SEARCH("Travel",G3623)))</formula>
    </cfRule>
  </conditionalFormatting>
  <conditionalFormatting sqref="I3623">
    <cfRule type="containsText" dxfId="2137" priority="2136" operator="containsText" text="Black">
      <formula>NOT(ISERROR(SEARCH("Black",I3623)))</formula>
    </cfRule>
    <cfRule type="containsText" dxfId="2136" priority="2137" operator="containsText" text="White">
      <formula>NOT(ISERROR(SEARCH("White",I3623)))</formula>
    </cfRule>
    <cfRule type="containsText" dxfId="2135" priority="2138" operator="containsText" text="Blue">
      <formula>NOT(ISERROR(SEARCH("Blue",I3623)))</formula>
    </cfRule>
  </conditionalFormatting>
  <conditionalFormatting sqref="H3623">
    <cfRule type="containsText" dxfId="2134" priority="2133" operator="containsText" text="Black">
      <formula>NOT(ISERROR(SEARCH("Black",H3623)))</formula>
    </cfRule>
    <cfRule type="containsText" dxfId="2133" priority="2134" operator="containsText" text="White">
      <formula>NOT(ISERROR(SEARCH("White",H3623)))</formula>
    </cfRule>
    <cfRule type="containsText" dxfId="2132" priority="2135" operator="containsText" text="Blue">
      <formula>NOT(ISERROR(SEARCH("Blue",H3623)))</formula>
    </cfRule>
  </conditionalFormatting>
  <conditionalFormatting sqref="G3623">
    <cfRule type="containsText" dxfId="2131" priority="2132" operator="containsText" text="Travel">
      <formula>NOT(ISERROR(SEARCH("Travel",G3623)))</formula>
    </cfRule>
  </conditionalFormatting>
  <conditionalFormatting sqref="H3879:I3879">
    <cfRule type="containsText" dxfId="2130" priority="2129" operator="containsText" text="Black">
      <formula>NOT(ISERROR(SEARCH("Black",H3879)))</formula>
    </cfRule>
    <cfRule type="containsText" dxfId="2129" priority="2130" operator="containsText" text="White">
      <formula>NOT(ISERROR(SEARCH("White",H3879)))</formula>
    </cfRule>
    <cfRule type="containsText" dxfId="2128" priority="2131" operator="containsText" text="Blue">
      <formula>NOT(ISERROR(SEARCH("Blue",H3879)))</formula>
    </cfRule>
  </conditionalFormatting>
  <conditionalFormatting sqref="G3879">
    <cfRule type="containsText" dxfId="2127" priority="2128" operator="containsText" text="Travel">
      <formula>NOT(ISERROR(SEARCH("Travel",G3879)))</formula>
    </cfRule>
  </conditionalFormatting>
  <conditionalFormatting sqref="I3879">
    <cfRule type="containsText" dxfId="2126" priority="2125" operator="containsText" text="Black">
      <formula>NOT(ISERROR(SEARCH("Black",I3879)))</formula>
    </cfRule>
    <cfRule type="containsText" dxfId="2125" priority="2126" operator="containsText" text="White">
      <formula>NOT(ISERROR(SEARCH("White",I3879)))</formula>
    </cfRule>
    <cfRule type="containsText" dxfId="2124" priority="2127" operator="containsText" text="Blue">
      <formula>NOT(ISERROR(SEARCH("Blue",I3879)))</formula>
    </cfRule>
  </conditionalFormatting>
  <conditionalFormatting sqref="H3879">
    <cfRule type="containsText" dxfId="2123" priority="2122" operator="containsText" text="Black">
      <formula>NOT(ISERROR(SEARCH("Black",H3879)))</formula>
    </cfRule>
    <cfRule type="containsText" dxfId="2122" priority="2123" operator="containsText" text="White">
      <formula>NOT(ISERROR(SEARCH("White",H3879)))</formula>
    </cfRule>
    <cfRule type="containsText" dxfId="2121" priority="2124" operator="containsText" text="Blue">
      <formula>NOT(ISERROR(SEARCH("Blue",H3879)))</formula>
    </cfRule>
  </conditionalFormatting>
  <conditionalFormatting sqref="G3879">
    <cfRule type="containsText" dxfId="2120" priority="2121" operator="containsText" text="Travel">
      <formula>NOT(ISERROR(SEARCH("Travel",G3879)))</formula>
    </cfRule>
  </conditionalFormatting>
  <conditionalFormatting sqref="H3237:I3237">
    <cfRule type="containsText" dxfId="2119" priority="2118" operator="containsText" text="Black">
      <formula>NOT(ISERROR(SEARCH("Black",H3237)))</formula>
    </cfRule>
    <cfRule type="containsText" dxfId="2118" priority="2119" operator="containsText" text="White">
      <formula>NOT(ISERROR(SEARCH("White",H3237)))</formula>
    </cfRule>
    <cfRule type="containsText" dxfId="2117" priority="2120" operator="containsText" text="Blue">
      <formula>NOT(ISERROR(SEARCH("Blue",H3237)))</formula>
    </cfRule>
  </conditionalFormatting>
  <conditionalFormatting sqref="G3237">
    <cfRule type="containsText" dxfId="2116" priority="2117" operator="containsText" text="Travel">
      <formula>NOT(ISERROR(SEARCH("Travel",G3237)))</formula>
    </cfRule>
  </conditionalFormatting>
  <conditionalFormatting sqref="H3495:I3495">
    <cfRule type="containsText" dxfId="2115" priority="2114" operator="containsText" text="Black">
      <formula>NOT(ISERROR(SEARCH("Black",H3495)))</formula>
    </cfRule>
    <cfRule type="containsText" dxfId="2114" priority="2115" operator="containsText" text="White">
      <formula>NOT(ISERROR(SEARCH("White",H3495)))</formula>
    </cfRule>
    <cfRule type="containsText" dxfId="2113" priority="2116" operator="containsText" text="Blue">
      <formula>NOT(ISERROR(SEARCH("Blue",H3495)))</formula>
    </cfRule>
  </conditionalFormatting>
  <conditionalFormatting sqref="G3495">
    <cfRule type="containsText" dxfId="2112" priority="2113" operator="containsText" text="Travel">
      <formula>NOT(ISERROR(SEARCH("Travel",G3495)))</formula>
    </cfRule>
  </conditionalFormatting>
  <conditionalFormatting sqref="H3751:I3751">
    <cfRule type="containsText" dxfId="2111" priority="2110" operator="containsText" text="Black">
      <formula>NOT(ISERROR(SEARCH("Black",H3751)))</formula>
    </cfRule>
    <cfRule type="containsText" dxfId="2110" priority="2111" operator="containsText" text="White">
      <formula>NOT(ISERROR(SEARCH("White",H3751)))</formula>
    </cfRule>
    <cfRule type="containsText" dxfId="2109" priority="2112" operator="containsText" text="Blue">
      <formula>NOT(ISERROR(SEARCH("Blue",H3751)))</formula>
    </cfRule>
  </conditionalFormatting>
  <conditionalFormatting sqref="G3751">
    <cfRule type="containsText" dxfId="2108" priority="2109" operator="containsText" text="Travel">
      <formula>NOT(ISERROR(SEARCH("Travel",G3751)))</formula>
    </cfRule>
  </conditionalFormatting>
  <conditionalFormatting sqref="H4007:I4007">
    <cfRule type="containsText" dxfId="2107" priority="2106" operator="containsText" text="Black">
      <formula>NOT(ISERROR(SEARCH("Black",H4007)))</formula>
    </cfRule>
    <cfRule type="containsText" dxfId="2106" priority="2107" operator="containsText" text="White">
      <formula>NOT(ISERROR(SEARCH("White",H4007)))</formula>
    </cfRule>
    <cfRule type="containsText" dxfId="2105" priority="2108" operator="containsText" text="Blue">
      <formula>NOT(ISERROR(SEARCH("Blue",H4007)))</formula>
    </cfRule>
  </conditionalFormatting>
  <conditionalFormatting sqref="G4007">
    <cfRule type="containsText" dxfId="2104" priority="2105" operator="containsText" text="Travel">
      <formula>NOT(ISERROR(SEARCH("Travel",G4007)))</formula>
    </cfRule>
  </conditionalFormatting>
  <conditionalFormatting sqref="H3087:I3087">
    <cfRule type="containsText" dxfId="2103" priority="2102" operator="containsText" text="Black">
      <formula>NOT(ISERROR(SEARCH("Black",H3087)))</formula>
    </cfRule>
    <cfRule type="containsText" dxfId="2102" priority="2103" operator="containsText" text="White">
      <formula>NOT(ISERROR(SEARCH("White",H3087)))</formula>
    </cfRule>
    <cfRule type="containsText" dxfId="2101" priority="2104" operator="containsText" text="Blue">
      <formula>NOT(ISERROR(SEARCH("Blue",H3087)))</formula>
    </cfRule>
  </conditionalFormatting>
  <conditionalFormatting sqref="G3087">
    <cfRule type="containsText" dxfId="2100" priority="2101" operator="containsText" text="Travel">
      <formula>NOT(ISERROR(SEARCH("Travel",G3087)))</formula>
    </cfRule>
  </conditionalFormatting>
  <conditionalFormatting sqref="I3087">
    <cfRule type="containsText" dxfId="2099" priority="2098" operator="containsText" text="Black">
      <formula>NOT(ISERROR(SEARCH("Black",I3087)))</formula>
    </cfRule>
    <cfRule type="containsText" dxfId="2098" priority="2099" operator="containsText" text="White">
      <formula>NOT(ISERROR(SEARCH("White",I3087)))</formula>
    </cfRule>
    <cfRule type="containsText" dxfId="2097" priority="2100" operator="containsText" text="Blue">
      <formula>NOT(ISERROR(SEARCH("Blue",I3087)))</formula>
    </cfRule>
  </conditionalFormatting>
  <conditionalFormatting sqref="H3087">
    <cfRule type="containsText" dxfId="2096" priority="2095" operator="containsText" text="Black">
      <formula>NOT(ISERROR(SEARCH("Black",H3087)))</formula>
    </cfRule>
    <cfRule type="containsText" dxfId="2095" priority="2096" operator="containsText" text="White">
      <formula>NOT(ISERROR(SEARCH("White",H3087)))</formula>
    </cfRule>
    <cfRule type="containsText" dxfId="2094" priority="2097" operator="containsText" text="Blue">
      <formula>NOT(ISERROR(SEARCH("Blue",H3087)))</formula>
    </cfRule>
  </conditionalFormatting>
  <conditionalFormatting sqref="G3087">
    <cfRule type="containsText" dxfId="2093" priority="2094" operator="containsText" text="Travel">
      <formula>NOT(ISERROR(SEARCH("Travel",G3087)))</formula>
    </cfRule>
  </conditionalFormatting>
  <conditionalFormatting sqref="H3368:I3368">
    <cfRule type="containsText" dxfId="2092" priority="2091" operator="containsText" text="Black">
      <formula>NOT(ISERROR(SEARCH("Black",H3368)))</formula>
    </cfRule>
    <cfRule type="containsText" dxfId="2091" priority="2092" operator="containsText" text="White">
      <formula>NOT(ISERROR(SEARCH("White",H3368)))</formula>
    </cfRule>
    <cfRule type="containsText" dxfId="2090" priority="2093" operator="containsText" text="Blue">
      <formula>NOT(ISERROR(SEARCH("Blue",H3368)))</formula>
    </cfRule>
  </conditionalFormatting>
  <conditionalFormatting sqref="G3368">
    <cfRule type="containsText" dxfId="2089" priority="2090" operator="containsText" text="Travel">
      <formula>NOT(ISERROR(SEARCH("Travel",G3368)))</formula>
    </cfRule>
  </conditionalFormatting>
  <conditionalFormatting sqref="I3368">
    <cfRule type="containsText" dxfId="2088" priority="2087" operator="containsText" text="Black">
      <formula>NOT(ISERROR(SEARCH("Black",I3368)))</formula>
    </cfRule>
    <cfRule type="containsText" dxfId="2087" priority="2088" operator="containsText" text="White">
      <formula>NOT(ISERROR(SEARCH("White",I3368)))</formula>
    </cfRule>
    <cfRule type="containsText" dxfId="2086" priority="2089" operator="containsText" text="Blue">
      <formula>NOT(ISERROR(SEARCH("Blue",I3368)))</formula>
    </cfRule>
  </conditionalFormatting>
  <conditionalFormatting sqref="H3368">
    <cfRule type="containsText" dxfId="2085" priority="2084" operator="containsText" text="Black">
      <formula>NOT(ISERROR(SEARCH("Black",H3368)))</formula>
    </cfRule>
    <cfRule type="containsText" dxfId="2084" priority="2085" operator="containsText" text="White">
      <formula>NOT(ISERROR(SEARCH("White",H3368)))</formula>
    </cfRule>
    <cfRule type="containsText" dxfId="2083" priority="2086" operator="containsText" text="Blue">
      <formula>NOT(ISERROR(SEARCH("Blue",H3368)))</formula>
    </cfRule>
  </conditionalFormatting>
  <conditionalFormatting sqref="G3368">
    <cfRule type="containsText" dxfId="2082" priority="2083" operator="containsText" text="Travel">
      <formula>NOT(ISERROR(SEARCH("Travel",G3368)))</formula>
    </cfRule>
  </conditionalFormatting>
  <conditionalFormatting sqref="H3625:I3625">
    <cfRule type="containsText" dxfId="2081" priority="2080" operator="containsText" text="Black">
      <formula>NOT(ISERROR(SEARCH("Black",H3625)))</formula>
    </cfRule>
    <cfRule type="containsText" dxfId="2080" priority="2081" operator="containsText" text="White">
      <formula>NOT(ISERROR(SEARCH("White",H3625)))</formula>
    </cfRule>
    <cfRule type="containsText" dxfId="2079" priority="2082" operator="containsText" text="Blue">
      <formula>NOT(ISERROR(SEARCH("Blue",H3625)))</formula>
    </cfRule>
  </conditionalFormatting>
  <conditionalFormatting sqref="G3625">
    <cfRule type="containsText" dxfId="2078" priority="2079" operator="containsText" text="Travel">
      <formula>NOT(ISERROR(SEARCH("Travel",G3625)))</formula>
    </cfRule>
  </conditionalFormatting>
  <conditionalFormatting sqref="I3625">
    <cfRule type="containsText" dxfId="2077" priority="2076" operator="containsText" text="Black">
      <formula>NOT(ISERROR(SEARCH("Black",I3625)))</formula>
    </cfRule>
    <cfRule type="containsText" dxfId="2076" priority="2077" operator="containsText" text="White">
      <formula>NOT(ISERROR(SEARCH("White",I3625)))</formula>
    </cfRule>
    <cfRule type="containsText" dxfId="2075" priority="2078" operator="containsText" text="Blue">
      <formula>NOT(ISERROR(SEARCH("Blue",I3625)))</formula>
    </cfRule>
  </conditionalFormatting>
  <conditionalFormatting sqref="H3625">
    <cfRule type="containsText" dxfId="2074" priority="2073" operator="containsText" text="Black">
      <formula>NOT(ISERROR(SEARCH("Black",H3625)))</formula>
    </cfRule>
    <cfRule type="containsText" dxfId="2073" priority="2074" operator="containsText" text="White">
      <formula>NOT(ISERROR(SEARCH("White",H3625)))</formula>
    </cfRule>
    <cfRule type="containsText" dxfId="2072" priority="2075" operator="containsText" text="Blue">
      <formula>NOT(ISERROR(SEARCH("Blue",H3625)))</formula>
    </cfRule>
  </conditionalFormatting>
  <conditionalFormatting sqref="G3625">
    <cfRule type="containsText" dxfId="2071" priority="2072" operator="containsText" text="Travel">
      <formula>NOT(ISERROR(SEARCH("Travel",G3625)))</formula>
    </cfRule>
  </conditionalFormatting>
  <conditionalFormatting sqref="H3881:I3881">
    <cfRule type="containsText" dxfId="2070" priority="2069" operator="containsText" text="Black">
      <formula>NOT(ISERROR(SEARCH("Black",H3881)))</formula>
    </cfRule>
    <cfRule type="containsText" dxfId="2069" priority="2070" operator="containsText" text="White">
      <formula>NOT(ISERROR(SEARCH("White",H3881)))</formula>
    </cfRule>
    <cfRule type="containsText" dxfId="2068" priority="2071" operator="containsText" text="Blue">
      <formula>NOT(ISERROR(SEARCH("Blue",H3881)))</formula>
    </cfRule>
  </conditionalFormatting>
  <conditionalFormatting sqref="G3881">
    <cfRule type="containsText" dxfId="2067" priority="2068" operator="containsText" text="Travel">
      <formula>NOT(ISERROR(SEARCH("Travel",G3881)))</formula>
    </cfRule>
  </conditionalFormatting>
  <conditionalFormatting sqref="I3881">
    <cfRule type="containsText" dxfId="2066" priority="2065" operator="containsText" text="Black">
      <formula>NOT(ISERROR(SEARCH("Black",I3881)))</formula>
    </cfRule>
    <cfRule type="containsText" dxfId="2065" priority="2066" operator="containsText" text="White">
      <formula>NOT(ISERROR(SEARCH("White",I3881)))</formula>
    </cfRule>
    <cfRule type="containsText" dxfId="2064" priority="2067" operator="containsText" text="Blue">
      <formula>NOT(ISERROR(SEARCH("Blue",I3881)))</formula>
    </cfRule>
  </conditionalFormatting>
  <conditionalFormatting sqref="H3881">
    <cfRule type="containsText" dxfId="2063" priority="2062" operator="containsText" text="Black">
      <formula>NOT(ISERROR(SEARCH("Black",H3881)))</formula>
    </cfRule>
    <cfRule type="containsText" dxfId="2062" priority="2063" operator="containsText" text="White">
      <formula>NOT(ISERROR(SEARCH("White",H3881)))</formula>
    </cfRule>
    <cfRule type="containsText" dxfId="2061" priority="2064" operator="containsText" text="Blue">
      <formula>NOT(ISERROR(SEARCH("Blue",H3881)))</formula>
    </cfRule>
  </conditionalFormatting>
  <conditionalFormatting sqref="G3881">
    <cfRule type="containsText" dxfId="2060" priority="2061" operator="containsText" text="Travel">
      <formula>NOT(ISERROR(SEARCH("Travel",G3881)))</formula>
    </cfRule>
  </conditionalFormatting>
  <conditionalFormatting sqref="H3239:I3239">
    <cfRule type="containsText" dxfId="2059" priority="2058" operator="containsText" text="Black">
      <formula>NOT(ISERROR(SEARCH("Black",H3239)))</formula>
    </cfRule>
    <cfRule type="containsText" dxfId="2058" priority="2059" operator="containsText" text="White">
      <formula>NOT(ISERROR(SEARCH("White",H3239)))</formula>
    </cfRule>
    <cfRule type="containsText" dxfId="2057" priority="2060" operator="containsText" text="Blue">
      <formula>NOT(ISERROR(SEARCH("Blue",H3239)))</formula>
    </cfRule>
  </conditionalFormatting>
  <conditionalFormatting sqref="G3239">
    <cfRule type="containsText" dxfId="2056" priority="2057" operator="containsText" text="Travel">
      <formula>NOT(ISERROR(SEARCH("Travel",G3239)))</formula>
    </cfRule>
  </conditionalFormatting>
  <conditionalFormatting sqref="H3497:I3497">
    <cfRule type="containsText" dxfId="2055" priority="2054" operator="containsText" text="Black">
      <formula>NOT(ISERROR(SEARCH("Black",H3497)))</formula>
    </cfRule>
    <cfRule type="containsText" dxfId="2054" priority="2055" operator="containsText" text="White">
      <formula>NOT(ISERROR(SEARCH("White",H3497)))</formula>
    </cfRule>
    <cfRule type="containsText" dxfId="2053" priority="2056" operator="containsText" text="Blue">
      <formula>NOT(ISERROR(SEARCH("Blue",H3497)))</formula>
    </cfRule>
  </conditionalFormatting>
  <conditionalFormatting sqref="G3497">
    <cfRule type="containsText" dxfId="2052" priority="2053" operator="containsText" text="Travel">
      <formula>NOT(ISERROR(SEARCH("Travel",G3497)))</formula>
    </cfRule>
  </conditionalFormatting>
  <conditionalFormatting sqref="H3753:I3753">
    <cfRule type="containsText" dxfId="2051" priority="2050" operator="containsText" text="Black">
      <formula>NOT(ISERROR(SEARCH("Black",H3753)))</formula>
    </cfRule>
    <cfRule type="containsText" dxfId="2050" priority="2051" operator="containsText" text="White">
      <formula>NOT(ISERROR(SEARCH("White",H3753)))</formula>
    </cfRule>
    <cfRule type="containsText" dxfId="2049" priority="2052" operator="containsText" text="Blue">
      <formula>NOT(ISERROR(SEARCH("Blue",H3753)))</formula>
    </cfRule>
  </conditionalFormatting>
  <conditionalFormatting sqref="G3753">
    <cfRule type="containsText" dxfId="2048" priority="2049" operator="containsText" text="Travel">
      <formula>NOT(ISERROR(SEARCH("Travel",G3753)))</formula>
    </cfRule>
  </conditionalFormatting>
  <conditionalFormatting sqref="H4009:I4009">
    <cfRule type="containsText" dxfId="2047" priority="2046" operator="containsText" text="Black">
      <formula>NOT(ISERROR(SEARCH("Black",H4009)))</formula>
    </cfRule>
    <cfRule type="containsText" dxfId="2046" priority="2047" operator="containsText" text="White">
      <formula>NOT(ISERROR(SEARCH("White",H4009)))</formula>
    </cfRule>
    <cfRule type="containsText" dxfId="2045" priority="2048" operator="containsText" text="Blue">
      <formula>NOT(ISERROR(SEARCH("Blue",H4009)))</formula>
    </cfRule>
  </conditionalFormatting>
  <conditionalFormatting sqref="G4009">
    <cfRule type="containsText" dxfId="2044" priority="2045" operator="containsText" text="Travel">
      <formula>NOT(ISERROR(SEARCH("Travel",G4009)))</formula>
    </cfRule>
  </conditionalFormatting>
  <conditionalFormatting sqref="H3088:I3088">
    <cfRule type="containsText" dxfId="2043" priority="2042" operator="containsText" text="Black">
      <formula>NOT(ISERROR(SEARCH("Black",H3088)))</formula>
    </cfRule>
    <cfRule type="containsText" dxfId="2042" priority="2043" operator="containsText" text="White">
      <formula>NOT(ISERROR(SEARCH("White",H3088)))</formula>
    </cfRule>
    <cfRule type="containsText" dxfId="2041" priority="2044" operator="containsText" text="Blue">
      <formula>NOT(ISERROR(SEARCH("Blue",H3088)))</formula>
    </cfRule>
  </conditionalFormatting>
  <conditionalFormatting sqref="G3088">
    <cfRule type="containsText" dxfId="2040" priority="2041" operator="containsText" text="Travel">
      <formula>NOT(ISERROR(SEARCH("Travel",G3088)))</formula>
    </cfRule>
  </conditionalFormatting>
  <conditionalFormatting sqref="I3088">
    <cfRule type="containsText" dxfId="2039" priority="2038" operator="containsText" text="Black">
      <formula>NOT(ISERROR(SEARCH("Black",I3088)))</formula>
    </cfRule>
    <cfRule type="containsText" dxfId="2038" priority="2039" operator="containsText" text="White">
      <formula>NOT(ISERROR(SEARCH("White",I3088)))</formula>
    </cfRule>
    <cfRule type="containsText" dxfId="2037" priority="2040" operator="containsText" text="Blue">
      <formula>NOT(ISERROR(SEARCH("Blue",I3088)))</formula>
    </cfRule>
  </conditionalFormatting>
  <conditionalFormatting sqref="H3088">
    <cfRule type="containsText" dxfId="2036" priority="2035" operator="containsText" text="Black">
      <formula>NOT(ISERROR(SEARCH("Black",H3088)))</formula>
    </cfRule>
    <cfRule type="containsText" dxfId="2035" priority="2036" operator="containsText" text="White">
      <formula>NOT(ISERROR(SEARCH("White",H3088)))</formula>
    </cfRule>
    <cfRule type="containsText" dxfId="2034" priority="2037" operator="containsText" text="Blue">
      <formula>NOT(ISERROR(SEARCH("Blue",H3088)))</formula>
    </cfRule>
  </conditionalFormatting>
  <conditionalFormatting sqref="G3088">
    <cfRule type="containsText" dxfId="2033" priority="2034" operator="containsText" text="Travel">
      <formula>NOT(ISERROR(SEARCH("Travel",G3088)))</formula>
    </cfRule>
  </conditionalFormatting>
  <conditionalFormatting sqref="H3089:I3089">
    <cfRule type="containsText" dxfId="2032" priority="2031" operator="containsText" text="Black">
      <formula>NOT(ISERROR(SEARCH("Black",H3089)))</formula>
    </cfRule>
    <cfRule type="containsText" dxfId="2031" priority="2032" operator="containsText" text="White">
      <formula>NOT(ISERROR(SEARCH("White",H3089)))</formula>
    </cfRule>
    <cfRule type="containsText" dxfId="2030" priority="2033" operator="containsText" text="Blue">
      <formula>NOT(ISERROR(SEARCH("Blue",H3089)))</formula>
    </cfRule>
  </conditionalFormatting>
  <conditionalFormatting sqref="G3089">
    <cfRule type="containsText" dxfId="2029" priority="2030" operator="containsText" text="Travel">
      <formula>NOT(ISERROR(SEARCH("Travel",G3089)))</formula>
    </cfRule>
  </conditionalFormatting>
  <conditionalFormatting sqref="I3089">
    <cfRule type="containsText" dxfId="2028" priority="2027" operator="containsText" text="Black">
      <formula>NOT(ISERROR(SEARCH("Black",I3089)))</formula>
    </cfRule>
    <cfRule type="containsText" dxfId="2027" priority="2028" operator="containsText" text="White">
      <formula>NOT(ISERROR(SEARCH("White",I3089)))</formula>
    </cfRule>
    <cfRule type="containsText" dxfId="2026" priority="2029" operator="containsText" text="Blue">
      <formula>NOT(ISERROR(SEARCH("Blue",I3089)))</formula>
    </cfRule>
  </conditionalFormatting>
  <conditionalFormatting sqref="H3089">
    <cfRule type="containsText" dxfId="2025" priority="2024" operator="containsText" text="Black">
      <formula>NOT(ISERROR(SEARCH("Black",H3089)))</formula>
    </cfRule>
    <cfRule type="containsText" dxfId="2024" priority="2025" operator="containsText" text="White">
      <formula>NOT(ISERROR(SEARCH("White",H3089)))</formula>
    </cfRule>
    <cfRule type="containsText" dxfId="2023" priority="2026" operator="containsText" text="Blue">
      <formula>NOT(ISERROR(SEARCH("Blue",H3089)))</formula>
    </cfRule>
  </conditionalFormatting>
  <conditionalFormatting sqref="G3089">
    <cfRule type="containsText" dxfId="2022" priority="2023" operator="containsText" text="Travel">
      <formula>NOT(ISERROR(SEARCH("Travel",G3089)))</formula>
    </cfRule>
  </conditionalFormatting>
  <conditionalFormatting sqref="H2972:I2972">
    <cfRule type="containsText" dxfId="2021" priority="2020" operator="containsText" text="Black">
      <formula>NOT(ISERROR(SEARCH("Black",H2972)))</formula>
    </cfRule>
    <cfRule type="containsText" dxfId="2020" priority="2021" operator="containsText" text="White">
      <formula>NOT(ISERROR(SEARCH("White",H2972)))</formula>
    </cfRule>
    <cfRule type="containsText" dxfId="2019" priority="2022" operator="containsText" text="Blue">
      <formula>NOT(ISERROR(SEARCH("Blue",H2972)))</formula>
    </cfRule>
  </conditionalFormatting>
  <conditionalFormatting sqref="G2972">
    <cfRule type="containsText" dxfId="2018" priority="2019" operator="containsText" text="Travel">
      <formula>NOT(ISERROR(SEARCH("Travel",G2972)))</formula>
    </cfRule>
  </conditionalFormatting>
  <conditionalFormatting sqref="H3169:I3169">
    <cfRule type="containsText" dxfId="2017" priority="2016" operator="containsText" text="Black">
      <formula>NOT(ISERROR(SEARCH("Black",H3169)))</formula>
    </cfRule>
    <cfRule type="containsText" dxfId="2016" priority="2017" operator="containsText" text="White">
      <formula>NOT(ISERROR(SEARCH("White",H3169)))</formula>
    </cfRule>
    <cfRule type="containsText" dxfId="2015" priority="2018" operator="containsText" text="Blue">
      <formula>NOT(ISERROR(SEARCH("Blue",H3169)))</formula>
    </cfRule>
  </conditionalFormatting>
  <conditionalFormatting sqref="G3169">
    <cfRule type="containsText" dxfId="2014" priority="2015" operator="containsText" text="Travel">
      <formula>NOT(ISERROR(SEARCH("Travel",G3169)))</formula>
    </cfRule>
  </conditionalFormatting>
  <conditionalFormatting sqref="H3166:I3166">
    <cfRule type="containsText" dxfId="2013" priority="2012" operator="containsText" text="Black">
      <formula>NOT(ISERROR(SEARCH("Black",H3166)))</formula>
    </cfRule>
    <cfRule type="containsText" dxfId="2012" priority="2013" operator="containsText" text="White">
      <formula>NOT(ISERROR(SEARCH("White",H3166)))</formula>
    </cfRule>
    <cfRule type="containsText" dxfId="2011" priority="2014" operator="containsText" text="Blue">
      <formula>NOT(ISERROR(SEARCH("Blue",H3166)))</formula>
    </cfRule>
  </conditionalFormatting>
  <conditionalFormatting sqref="G3166">
    <cfRule type="containsText" dxfId="2010" priority="2011" operator="containsText" text="Travel">
      <formula>NOT(ISERROR(SEARCH("Travel",G3166)))</formula>
    </cfRule>
  </conditionalFormatting>
  <conditionalFormatting sqref="H3134:I3134">
    <cfRule type="containsText" dxfId="2009" priority="2003" operator="containsText" text="Black">
      <formula>NOT(ISERROR(SEARCH("Black",H3134)))</formula>
    </cfRule>
    <cfRule type="containsText" dxfId="2008" priority="2004" operator="containsText" text="White">
      <formula>NOT(ISERROR(SEARCH("White",H3134)))</formula>
    </cfRule>
    <cfRule type="containsText" dxfId="2007" priority="2005" operator="containsText" text="Blue">
      <formula>NOT(ISERROR(SEARCH("Blue",H3134)))</formula>
    </cfRule>
  </conditionalFormatting>
  <conditionalFormatting sqref="G3134">
    <cfRule type="containsText" dxfId="2006" priority="2010" operator="containsText" text="Travel">
      <formula>NOT(ISERROR(SEARCH("Travel",G3134)))</formula>
    </cfRule>
  </conditionalFormatting>
  <conditionalFormatting sqref="H3135:I3135">
    <cfRule type="containsText" dxfId="2005" priority="2007" operator="containsText" text="Black">
      <formula>NOT(ISERROR(SEARCH("Black",H3135)))</formula>
    </cfRule>
    <cfRule type="containsText" dxfId="2004" priority="2008" operator="containsText" text="White">
      <formula>NOT(ISERROR(SEARCH("White",H3135)))</formula>
    </cfRule>
    <cfRule type="containsText" dxfId="2003" priority="2009" operator="containsText" text="Blue">
      <formula>NOT(ISERROR(SEARCH("Blue",H3135)))</formula>
    </cfRule>
  </conditionalFormatting>
  <conditionalFormatting sqref="G3135:G3142">
    <cfRule type="containsText" dxfId="2002" priority="2006" operator="containsText" text="Travel">
      <formula>NOT(ISERROR(SEARCH("Travel",G3135)))</formula>
    </cfRule>
  </conditionalFormatting>
  <conditionalFormatting sqref="H3136">
    <cfRule type="containsText" dxfId="2001" priority="2000" operator="containsText" text="Black">
      <formula>NOT(ISERROR(SEARCH("Black",H3136)))</formula>
    </cfRule>
    <cfRule type="containsText" dxfId="2000" priority="2001" operator="containsText" text="White">
      <formula>NOT(ISERROR(SEARCH("White",H3136)))</formula>
    </cfRule>
    <cfRule type="containsText" dxfId="1999" priority="2002" operator="containsText" text="Blue">
      <formula>NOT(ISERROR(SEARCH("Blue",H3136)))</formula>
    </cfRule>
  </conditionalFormatting>
  <conditionalFormatting sqref="I3136">
    <cfRule type="containsText" dxfId="1998" priority="1997" operator="containsText" text="Black">
      <formula>NOT(ISERROR(SEARCH("Black",I3136)))</formula>
    </cfRule>
    <cfRule type="containsText" dxfId="1997" priority="1998" operator="containsText" text="White">
      <formula>NOT(ISERROR(SEARCH("White",I3136)))</formula>
    </cfRule>
    <cfRule type="containsText" dxfId="1996" priority="1999" operator="containsText" text="Blue">
      <formula>NOT(ISERROR(SEARCH("Blue",I3136)))</formula>
    </cfRule>
  </conditionalFormatting>
  <conditionalFormatting sqref="H3137">
    <cfRule type="containsText" dxfId="1995" priority="1994" operator="containsText" text="Black">
      <formula>NOT(ISERROR(SEARCH("Black",H3137)))</formula>
    </cfRule>
    <cfRule type="containsText" dxfId="1994" priority="1995" operator="containsText" text="White">
      <formula>NOT(ISERROR(SEARCH("White",H3137)))</formula>
    </cfRule>
    <cfRule type="containsText" dxfId="1993" priority="1996" operator="containsText" text="Blue">
      <formula>NOT(ISERROR(SEARCH("Blue",H3137)))</formula>
    </cfRule>
  </conditionalFormatting>
  <conditionalFormatting sqref="I3137">
    <cfRule type="containsText" dxfId="1992" priority="1991" operator="containsText" text="Black">
      <formula>NOT(ISERROR(SEARCH("Black",I3137)))</formula>
    </cfRule>
    <cfRule type="containsText" dxfId="1991" priority="1992" operator="containsText" text="White">
      <formula>NOT(ISERROR(SEARCH("White",I3137)))</formula>
    </cfRule>
    <cfRule type="containsText" dxfId="1990" priority="1993" operator="containsText" text="Blue">
      <formula>NOT(ISERROR(SEARCH("Blue",I3137)))</formula>
    </cfRule>
  </conditionalFormatting>
  <conditionalFormatting sqref="I3138">
    <cfRule type="containsText" dxfId="1989" priority="1988" operator="containsText" text="Black">
      <formula>NOT(ISERROR(SEARCH("Black",I3138)))</formula>
    </cfRule>
    <cfRule type="containsText" dxfId="1988" priority="1989" operator="containsText" text="White">
      <formula>NOT(ISERROR(SEARCH("White",I3138)))</formula>
    </cfRule>
    <cfRule type="containsText" dxfId="1987" priority="1990" operator="containsText" text="Blue">
      <formula>NOT(ISERROR(SEARCH("Blue",I3138)))</formula>
    </cfRule>
  </conditionalFormatting>
  <conditionalFormatting sqref="H3138">
    <cfRule type="containsText" dxfId="1986" priority="1985" operator="containsText" text="Black">
      <formula>NOT(ISERROR(SEARCH("Black",H3138)))</formula>
    </cfRule>
    <cfRule type="containsText" dxfId="1985" priority="1986" operator="containsText" text="White">
      <formula>NOT(ISERROR(SEARCH("White",H3138)))</formula>
    </cfRule>
    <cfRule type="containsText" dxfId="1984" priority="1987" operator="containsText" text="Blue">
      <formula>NOT(ISERROR(SEARCH("Blue",H3138)))</formula>
    </cfRule>
  </conditionalFormatting>
  <conditionalFormatting sqref="H3140:I3140">
    <cfRule type="containsText" dxfId="1983" priority="1979" operator="containsText" text="Black">
      <formula>NOT(ISERROR(SEARCH("Black",H3140)))</formula>
    </cfRule>
    <cfRule type="containsText" dxfId="1982" priority="1980" operator="containsText" text="White">
      <formula>NOT(ISERROR(SEARCH("White",H3140)))</formula>
    </cfRule>
    <cfRule type="containsText" dxfId="1981" priority="1981" operator="containsText" text="Blue">
      <formula>NOT(ISERROR(SEARCH("Blue",H3140)))</formula>
    </cfRule>
  </conditionalFormatting>
  <conditionalFormatting sqref="H3141:I3141">
    <cfRule type="containsText" dxfId="1980" priority="1982" operator="containsText" text="Black">
      <formula>NOT(ISERROR(SEARCH("Black",H3141)))</formula>
    </cfRule>
    <cfRule type="containsText" dxfId="1979" priority="1983" operator="containsText" text="White">
      <formula>NOT(ISERROR(SEARCH("White",H3141)))</formula>
    </cfRule>
    <cfRule type="containsText" dxfId="1978" priority="1984" operator="containsText" text="Blue">
      <formula>NOT(ISERROR(SEARCH("Blue",H3141)))</formula>
    </cfRule>
  </conditionalFormatting>
  <conditionalFormatting sqref="I3139">
    <cfRule type="containsText" dxfId="1977" priority="1976" operator="containsText" text="Black">
      <formula>NOT(ISERROR(SEARCH("Black",I3139)))</formula>
    </cfRule>
    <cfRule type="containsText" dxfId="1976" priority="1977" operator="containsText" text="White">
      <formula>NOT(ISERROR(SEARCH("White",I3139)))</formula>
    </cfRule>
    <cfRule type="containsText" dxfId="1975" priority="1978" operator="containsText" text="Blue">
      <formula>NOT(ISERROR(SEARCH("Blue",I3139)))</formula>
    </cfRule>
  </conditionalFormatting>
  <conditionalFormatting sqref="H3139">
    <cfRule type="containsText" dxfId="1974" priority="1973" operator="containsText" text="Black">
      <formula>NOT(ISERROR(SEARCH("Black",H3139)))</formula>
    </cfRule>
    <cfRule type="containsText" dxfId="1973" priority="1974" operator="containsText" text="White">
      <formula>NOT(ISERROR(SEARCH("White",H3139)))</formula>
    </cfRule>
    <cfRule type="containsText" dxfId="1972" priority="1975" operator="containsText" text="Blue">
      <formula>NOT(ISERROR(SEARCH("Blue",H3139)))</formula>
    </cfRule>
  </conditionalFormatting>
  <conditionalFormatting sqref="H3268:I3270 H3272:I3272">
    <cfRule type="containsText" dxfId="1971" priority="1970" operator="containsText" text="Black">
      <formula>NOT(ISERROR(SEARCH("Black",H3268)))</formula>
    </cfRule>
    <cfRule type="containsText" dxfId="1970" priority="1971" operator="containsText" text="White">
      <formula>NOT(ISERROR(SEARCH("White",H3268)))</formula>
    </cfRule>
    <cfRule type="containsText" dxfId="1969" priority="1972" operator="containsText" text="Blue">
      <formula>NOT(ISERROR(SEARCH("Blue",H3268)))</formula>
    </cfRule>
  </conditionalFormatting>
  <conditionalFormatting sqref="G3268:G3270 G3272">
    <cfRule type="containsText" dxfId="1968" priority="1969" operator="containsText" text="Travel">
      <formula>NOT(ISERROR(SEARCH("Travel",G3268)))</formula>
    </cfRule>
  </conditionalFormatting>
  <conditionalFormatting sqref="G3272">
    <cfRule type="containsText" dxfId="1967" priority="1968" operator="containsText" text="Travel">
      <formula>NOT(ISERROR(SEARCH("Travel",G3272)))</formula>
    </cfRule>
  </conditionalFormatting>
  <conditionalFormatting sqref="H3392:I3395 H3397:I3399">
    <cfRule type="containsText" dxfId="1966" priority="1965" operator="containsText" text="Black">
      <formula>NOT(ISERROR(SEARCH("Black",H3392)))</formula>
    </cfRule>
    <cfRule type="containsText" dxfId="1965" priority="1966" operator="containsText" text="White">
      <formula>NOT(ISERROR(SEARCH("White",H3392)))</formula>
    </cfRule>
    <cfRule type="containsText" dxfId="1964" priority="1967" operator="containsText" text="Blue">
      <formula>NOT(ISERROR(SEARCH("Blue",H3392)))</formula>
    </cfRule>
  </conditionalFormatting>
  <conditionalFormatting sqref="G3392:G3395 G3397:G3399">
    <cfRule type="containsText" dxfId="1963" priority="1964" operator="containsText" text="Travel">
      <formula>NOT(ISERROR(SEARCH("Travel",G3392)))</formula>
    </cfRule>
  </conditionalFormatting>
  <conditionalFormatting sqref="G3393:G3395">
    <cfRule type="containsText" dxfId="1962" priority="1963" operator="containsText" text="Travel">
      <formula>NOT(ISERROR(SEARCH("Travel",G3393)))</formula>
    </cfRule>
  </conditionalFormatting>
  <conditionalFormatting sqref="G3393">
    <cfRule type="containsText" dxfId="1961" priority="1962" operator="containsText" text="Travel">
      <formula>NOT(ISERROR(SEARCH("Travel",G3393)))</formula>
    </cfRule>
  </conditionalFormatting>
  <conditionalFormatting sqref="G3392">
    <cfRule type="containsText" dxfId="1960" priority="1961" operator="containsText" text="Travel">
      <formula>NOT(ISERROR(SEARCH("Travel",G3392)))</formula>
    </cfRule>
  </conditionalFormatting>
  <conditionalFormatting sqref="H3520:I3523 H3525:I3527">
    <cfRule type="containsText" dxfId="1959" priority="1958" operator="containsText" text="Black">
      <formula>NOT(ISERROR(SEARCH("Black",H3520)))</formula>
    </cfRule>
    <cfRule type="containsText" dxfId="1958" priority="1959" operator="containsText" text="White">
      <formula>NOT(ISERROR(SEARCH("White",H3520)))</formula>
    </cfRule>
    <cfRule type="containsText" dxfId="1957" priority="1960" operator="containsText" text="Blue">
      <formula>NOT(ISERROR(SEARCH("Blue",H3520)))</formula>
    </cfRule>
  </conditionalFormatting>
  <conditionalFormatting sqref="G3520:G3523 G3525:G3527">
    <cfRule type="containsText" dxfId="1956" priority="1957" operator="containsText" text="Travel">
      <formula>NOT(ISERROR(SEARCH("Travel",G3520)))</formula>
    </cfRule>
  </conditionalFormatting>
  <conditionalFormatting sqref="G3521:G3523">
    <cfRule type="containsText" dxfId="1955" priority="1956" operator="containsText" text="Travel">
      <formula>NOT(ISERROR(SEARCH("Travel",G3521)))</formula>
    </cfRule>
  </conditionalFormatting>
  <conditionalFormatting sqref="G3521">
    <cfRule type="containsText" dxfId="1954" priority="1955" operator="containsText" text="Travel">
      <formula>NOT(ISERROR(SEARCH("Travel",G3521)))</formula>
    </cfRule>
  </conditionalFormatting>
  <conditionalFormatting sqref="G3520">
    <cfRule type="containsText" dxfId="1953" priority="1954" operator="containsText" text="Travel">
      <formula>NOT(ISERROR(SEARCH("Travel",G3520)))</formula>
    </cfRule>
  </conditionalFormatting>
  <conditionalFormatting sqref="H3525:I3525">
    <cfRule type="containsText" dxfId="1952" priority="1951" operator="containsText" text="Black">
      <formula>NOT(ISERROR(SEARCH("Black",H3525)))</formula>
    </cfRule>
    <cfRule type="containsText" dxfId="1951" priority="1952" operator="containsText" text="White">
      <formula>NOT(ISERROR(SEARCH("White",H3525)))</formula>
    </cfRule>
    <cfRule type="containsText" dxfId="1950" priority="1953" operator="containsText" text="Blue">
      <formula>NOT(ISERROR(SEARCH("Blue",H3525)))</formula>
    </cfRule>
  </conditionalFormatting>
  <conditionalFormatting sqref="G3525">
    <cfRule type="containsText" dxfId="1949" priority="1950" operator="containsText" text="Travel">
      <formula>NOT(ISERROR(SEARCH("Travel",G3525)))</formula>
    </cfRule>
  </conditionalFormatting>
  <conditionalFormatting sqref="H3648:I3651 H3653:I3655">
    <cfRule type="containsText" dxfId="1948" priority="1947" operator="containsText" text="Black">
      <formula>NOT(ISERROR(SEARCH("Black",H3648)))</formula>
    </cfRule>
    <cfRule type="containsText" dxfId="1947" priority="1948" operator="containsText" text="White">
      <formula>NOT(ISERROR(SEARCH("White",H3648)))</formula>
    </cfRule>
    <cfRule type="containsText" dxfId="1946" priority="1949" operator="containsText" text="Blue">
      <formula>NOT(ISERROR(SEARCH("Blue",H3648)))</formula>
    </cfRule>
  </conditionalFormatting>
  <conditionalFormatting sqref="G3648:G3651 G3653:G3655">
    <cfRule type="containsText" dxfId="1945" priority="1946" operator="containsText" text="Travel">
      <formula>NOT(ISERROR(SEARCH("Travel",G3648)))</formula>
    </cfRule>
  </conditionalFormatting>
  <conditionalFormatting sqref="G3649:G3651">
    <cfRule type="containsText" dxfId="1944" priority="1945" operator="containsText" text="Travel">
      <formula>NOT(ISERROR(SEARCH("Travel",G3649)))</formula>
    </cfRule>
  </conditionalFormatting>
  <conditionalFormatting sqref="G3649">
    <cfRule type="containsText" dxfId="1943" priority="1944" operator="containsText" text="Travel">
      <formula>NOT(ISERROR(SEARCH("Travel",G3649)))</formula>
    </cfRule>
  </conditionalFormatting>
  <conditionalFormatting sqref="G3648">
    <cfRule type="containsText" dxfId="1942" priority="1943" operator="containsText" text="Travel">
      <formula>NOT(ISERROR(SEARCH("Travel",G3648)))</formula>
    </cfRule>
  </conditionalFormatting>
  <conditionalFormatting sqref="G3648">
    <cfRule type="containsText" dxfId="1941" priority="1942" operator="containsText" text="Travel">
      <formula>NOT(ISERROR(SEARCH("Travel",G3648)))</formula>
    </cfRule>
  </conditionalFormatting>
  <conditionalFormatting sqref="G3776:G3779 G3781:G3783">
    <cfRule type="containsText" dxfId="1940" priority="1941" operator="containsText" text="Travel">
      <formula>NOT(ISERROR(SEARCH("Travel",G3776)))</formula>
    </cfRule>
  </conditionalFormatting>
  <conditionalFormatting sqref="G3777:G3779">
    <cfRule type="containsText" dxfId="1939" priority="1940" operator="containsText" text="Travel">
      <formula>NOT(ISERROR(SEARCH("Travel",G3777)))</formula>
    </cfRule>
  </conditionalFormatting>
  <conditionalFormatting sqref="G3777">
    <cfRule type="containsText" dxfId="1938" priority="1939" operator="containsText" text="Travel">
      <formula>NOT(ISERROR(SEARCH("Travel",G3777)))</formula>
    </cfRule>
  </conditionalFormatting>
  <conditionalFormatting sqref="G3776">
    <cfRule type="containsText" dxfId="1937" priority="1938" operator="containsText" text="Travel">
      <formula>NOT(ISERROR(SEARCH("Travel",G3776)))</formula>
    </cfRule>
  </conditionalFormatting>
  <conditionalFormatting sqref="G3776">
    <cfRule type="containsText" dxfId="1936" priority="1937" operator="containsText" text="Travel">
      <formula>NOT(ISERROR(SEARCH("Travel",G3776)))</formula>
    </cfRule>
  </conditionalFormatting>
  <conditionalFormatting sqref="H3776:I3776">
    <cfRule type="containsText" dxfId="1935" priority="1931" operator="containsText" text="Black">
      <formula>NOT(ISERROR(SEARCH("Black",H3776)))</formula>
    </cfRule>
    <cfRule type="containsText" dxfId="1934" priority="1932" operator="containsText" text="White">
      <formula>NOT(ISERROR(SEARCH("White",H3776)))</formula>
    </cfRule>
    <cfRule type="containsText" dxfId="1933" priority="1933" operator="containsText" text="Blue">
      <formula>NOT(ISERROR(SEARCH("Blue",H3776)))</formula>
    </cfRule>
  </conditionalFormatting>
  <conditionalFormatting sqref="H3777:I3777">
    <cfRule type="containsText" dxfId="1932" priority="1934" operator="containsText" text="Black">
      <formula>NOT(ISERROR(SEARCH("Black",H3777)))</formula>
    </cfRule>
    <cfRule type="containsText" dxfId="1931" priority="1935" operator="containsText" text="White">
      <formula>NOT(ISERROR(SEARCH("White",H3777)))</formula>
    </cfRule>
    <cfRule type="containsText" dxfId="1930" priority="1936" operator="containsText" text="Blue">
      <formula>NOT(ISERROR(SEARCH("Blue",H3777)))</formula>
    </cfRule>
  </conditionalFormatting>
  <conditionalFormatting sqref="H3778">
    <cfRule type="containsText" dxfId="1929" priority="1928" operator="containsText" text="Black">
      <formula>NOT(ISERROR(SEARCH("Black",H3778)))</formula>
    </cfRule>
    <cfRule type="containsText" dxfId="1928" priority="1929" operator="containsText" text="White">
      <formula>NOT(ISERROR(SEARCH("White",H3778)))</formula>
    </cfRule>
    <cfRule type="containsText" dxfId="1927" priority="1930" operator="containsText" text="Blue">
      <formula>NOT(ISERROR(SEARCH("Blue",H3778)))</formula>
    </cfRule>
  </conditionalFormatting>
  <conditionalFormatting sqref="I3778">
    <cfRule type="containsText" dxfId="1926" priority="1925" operator="containsText" text="Black">
      <formula>NOT(ISERROR(SEARCH("Black",I3778)))</formula>
    </cfRule>
    <cfRule type="containsText" dxfId="1925" priority="1926" operator="containsText" text="White">
      <formula>NOT(ISERROR(SEARCH("White",I3778)))</formula>
    </cfRule>
    <cfRule type="containsText" dxfId="1924" priority="1927" operator="containsText" text="Blue">
      <formula>NOT(ISERROR(SEARCH("Blue",I3778)))</formula>
    </cfRule>
  </conditionalFormatting>
  <conditionalFormatting sqref="H3779">
    <cfRule type="containsText" dxfId="1923" priority="1922" operator="containsText" text="Black">
      <formula>NOT(ISERROR(SEARCH("Black",H3779)))</formula>
    </cfRule>
    <cfRule type="containsText" dxfId="1922" priority="1923" operator="containsText" text="White">
      <formula>NOT(ISERROR(SEARCH("White",H3779)))</formula>
    </cfRule>
    <cfRule type="containsText" dxfId="1921" priority="1924" operator="containsText" text="Blue">
      <formula>NOT(ISERROR(SEARCH("Blue",H3779)))</formula>
    </cfRule>
  </conditionalFormatting>
  <conditionalFormatting sqref="I3779">
    <cfRule type="containsText" dxfId="1920" priority="1919" operator="containsText" text="Black">
      <formula>NOT(ISERROR(SEARCH("Black",I3779)))</formula>
    </cfRule>
    <cfRule type="containsText" dxfId="1919" priority="1920" operator="containsText" text="White">
      <formula>NOT(ISERROR(SEARCH("White",I3779)))</formula>
    </cfRule>
    <cfRule type="containsText" dxfId="1918" priority="1921" operator="containsText" text="Blue">
      <formula>NOT(ISERROR(SEARCH("Blue",I3779)))</formula>
    </cfRule>
  </conditionalFormatting>
  <conditionalFormatting sqref="H3782:I3782">
    <cfRule type="containsText" dxfId="1917" priority="1913" operator="containsText" text="Black">
      <formula>NOT(ISERROR(SEARCH("Black",H3782)))</formula>
    </cfRule>
    <cfRule type="containsText" dxfId="1916" priority="1914" operator="containsText" text="White">
      <formula>NOT(ISERROR(SEARCH("White",H3782)))</formula>
    </cfRule>
    <cfRule type="containsText" dxfId="1915" priority="1915" operator="containsText" text="Blue">
      <formula>NOT(ISERROR(SEARCH("Blue",H3782)))</formula>
    </cfRule>
  </conditionalFormatting>
  <conditionalFormatting sqref="H3783:I3783">
    <cfRule type="containsText" dxfId="1914" priority="1916" operator="containsText" text="Black">
      <formula>NOT(ISERROR(SEARCH("Black",H3783)))</formula>
    </cfRule>
    <cfRule type="containsText" dxfId="1913" priority="1917" operator="containsText" text="White">
      <formula>NOT(ISERROR(SEARCH("White",H3783)))</formula>
    </cfRule>
    <cfRule type="containsText" dxfId="1912" priority="1918" operator="containsText" text="Blue">
      <formula>NOT(ISERROR(SEARCH("Blue",H3783)))</formula>
    </cfRule>
  </conditionalFormatting>
  <conditionalFormatting sqref="I3781">
    <cfRule type="containsText" dxfId="1911" priority="1910" operator="containsText" text="Black">
      <formula>NOT(ISERROR(SEARCH("Black",I3781)))</formula>
    </cfRule>
    <cfRule type="containsText" dxfId="1910" priority="1911" operator="containsText" text="White">
      <formula>NOT(ISERROR(SEARCH("White",I3781)))</formula>
    </cfRule>
    <cfRule type="containsText" dxfId="1909" priority="1912" operator="containsText" text="Blue">
      <formula>NOT(ISERROR(SEARCH("Blue",I3781)))</formula>
    </cfRule>
  </conditionalFormatting>
  <conditionalFormatting sqref="H3781">
    <cfRule type="containsText" dxfId="1908" priority="1907" operator="containsText" text="Black">
      <formula>NOT(ISERROR(SEARCH("Black",H3781)))</formula>
    </cfRule>
    <cfRule type="containsText" dxfId="1907" priority="1908" operator="containsText" text="White">
      <formula>NOT(ISERROR(SEARCH("White",H3781)))</formula>
    </cfRule>
    <cfRule type="containsText" dxfId="1906" priority="1909" operator="containsText" text="Blue">
      <formula>NOT(ISERROR(SEARCH("Blue",H3781)))</formula>
    </cfRule>
  </conditionalFormatting>
  <conditionalFormatting sqref="H3904:I3907 H3909:I3911">
    <cfRule type="containsText" dxfId="1905" priority="1904" operator="containsText" text="Black">
      <formula>NOT(ISERROR(SEARCH("Black",H3904)))</formula>
    </cfRule>
    <cfRule type="containsText" dxfId="1904" priority="1905" operator="containsText" text="White">
      <formula>NOT(ISERROR(SEARCH("White",H3904)))</formula>
    </cfRule>
    <cfRule type="containsText" dxfId="1903" priority="1906" operator="containsText" text="Blue">
      <formula>NOT(ISERROR(SEARCH("Blue",H3904)))</formula>
    </cfRule>
  </conditionalFormatting>
  <conditionalFormatting sqref="G3904:G3907 G3909:G3911">
    <cfRule type="containsText" dxfId="1902" priority="1903" operator="containsText" text="Travel">
      <formula>NOT(ISERROR(SEARCH("Travel",G3904)))</formula>
    </cfRule>
  </conditionalFormatting>
  <conditionalFormatting sqref="G3905:G3907">
    <cfRule type="containsText" dxfId="1901" priority="1902" operator="containsText" text="Travel">
      <formula>NOT(ISERROR(SEARCH("Travel",G3905)))</formula>
    </cfRule>
  </conditionalFormatting>
  <conditionalFormatting sqref="G3905">
    <cfRule type="containsText" dxfId="1900" priority="1901" operator="containsText" text="Travel">
      <formula>NOT(ISERROR(SEARCH("Travel",G3905)))</formula>
    </cfRule>
  </conditionalFormatting>
  <conditionalFormatting sqref="G3904">
    <cfRule type="containsText" dxfId="1899" priority="1900" operator="containsText" text="Travel">
      <formula>NOT(ISERROR(SEARCH("Travel",G3904)))</formula>
    </cfRule>
  </conditionalFormatting>
  <conditionalFormatting sqref="G3904">
    <cfRule type="containsText" dxfId="1898" priority="1899" operator="containsText" text="Travel">
      <formula>NOT(ISERROR(SEARCH("Travel",G3904)))</formula>
    </cfRule>
  </conditionalFormatting>
  <conditionalFormatting sqref="H4032:I4035 H4037:I4039">
    <cfRule type="containsText" dxfId="1897" priority="1896" operator="containsText" text="Black">
      <formula>NOT(ISERROR(SEARCH("Black",H4032)))</formula>
    </cfRule>
    <cfRule type="containsText" dxfId="1896" priority="1897" operator="containsText" text="White">
      <formula>NOT(ISERROR(SEARCH("White",H4032)))</formula>
    </cfRule>
    <cfRule type="containsText" dxfId="1895" priority="1898" operator="containsText" text="Blue">
      <formula>NOT(ISERROR(SEARCH("Blue",H4032)))</formula>
    </cfRule>
  </conditionalFormatting>
  <conditionalFormatting sqref="G4032:G4035 G4037:G4039">
    <cfRule type="containsText" dxfId="1894" priority="1895" operator="containsText" text="Travel">
      <formula>NOT(ISERROR(SEARCH("Travel",G4032)))</formula>
    </cfRule>
  </conditionalFormatting>
  <conditionalFormatting sqref="G4033:G4035">
    <cfRule type="containsText" dxfId="1893" priority="1894" operator="containsText" text="Travel">
      <formula>NOT(ISERROR(SEARCH("Travel",G4033)))</formula>
    </cfRule>
  </conditionalFormatting>
  <conditionalFormatting sqref="G4033">
    <cfRule type="containsText" dxfId="1892" priority="1893" operator="containsText" text="Travel">
      <formula>NOT(ISERROR(SEARCH("Travel",G4033)))</formula>
    </cfRule>
  </conditionalFormatting>
  <conditionalFormatting sqref="G4032">
    <cfRule type="containsText" dxfId="1891" priority="1892" operator="containsText" text="Travel">
      <formula>NOT(ISERROR(SEARCH("Travel",G4032)))</formula>
    </cfRule>
  </conditionalFormatting>
  <conditionalFormatting sqref="G4032">
    <cfRule type="containsText" dxfId="1890" priority="1891" operator="containsText" text="Travel">
      <formula>NOT(ISERROR(SEARCH("Travel",G4032)))</formula>
    </cfRule>
  </conditionalFormatting>
  <conditionalFormatting sqref="H4037:I4037">
    <cfRule type="containsText" dxfId="1889" priority="1888" operator="containsText" text="Black">
      <formula>NOT(ISERROR(SEARCH("Black",H4037)))</formula>
    </cfRule>
    <cfRule type="containsText" dxfId="1888" priority="1889" operator="containsText" text="White">
      <formula>NOT(ISERROR(SEARCH("White",H4037)))</formula>
    </cfRule>
    <cfRule type="containsText" dxfId="1887" priority="1890" operator="containsText" text="Blue">
      <formula>NOT(ISERROR(SEARCH("Blue",H4037)))</formula>
    </cfRule>
  </conditionalFormatting>
  <conditionalFormatting sqref="H3806:I3806">
    <cfRule type="containsText" dxfId="1886" priority="1885" operator="containsText" text="Black">
      <formula>NOT(ISERROR(SEARCH("Black",H3806)))</formula>
    </cfRule>
    <cfRule type="containsText" dxfId="1885" priority="1886" operator="containsText" text="White">
      <formula>NOT(ISERROR(SEARCH("White",H3806)))</formula>
    </cfRule>
    <cfRule type="containsText" dxfId="1884" priority="1887" operator="containsText" text="Blue">
      <formula>NOT(ISERROR(SEARCH("Blue",H3806)))</formula>
    </cfRule>
  </conditionalFormatting>
  <conditionalFormatting sqref="G3806">
    <cfRule type="containsText" dxfId="1883" priority="1884" operator="containsText" text="Travel">
      <formula>NOT(ISERROR(SEARCH("Travel",G3806)))</formula>
    </cfRule>
  </conditionalFormatting>
  <conditionalFormatting sqref="H2367:I2367">
    <cfRule type="containsText" dxfId="1882" priority="1881" operator="containsText" text="Black">
      <formula>NOT(ISERROR(SEARCH("Black",H2367)))</formula>
    </cfRule>
    <cfRule type="containsText" dxfId="1881" priority="1882" operator="containsText" text="White">
      <formula>NOT(ISERROR(SEARCH("White",H2367)))</formula>
    </cfRule>
    <cfRule type="containsText" dxfId="1880" priority="1883" operator="containsText" text="Blue">
      <formula>NOT(ISERROR(SEARCH("Blue",H2367)))</formula>
    </cfRule>
  </conditionalFormatting>
  <conditionalFormatting sqref="G2367">
    <cfRule type="containsText" dxfId="1879" priority="1880" operator="containsText" text="Travel">
      <formula>NOT(ISERROR(SEARCH("Travel",G2367)))</formula>
    </cfRule>
  </conditionalFormatting>
  <conditionalFormatting sqref="H2363:I2363">
    <cfRule type="containsText" dxfId="1878" priority="1877" operator="containsText" text="Black">
      <formula>NOT(ISERROR(SEARCH("Black",H2363)))</formula>
    </cfRule>
    <cfRule type="containsText" dxfId="1877" priority="1878" operator="containsText" text="White">
      <formula>NOT(ISERROR(SEARCH("White",H2363)))</formula>
    </cfRule>
    <cfRule type="containsText" dxfId="1876" priority="1879" operator="containsText" text="Blue">
      <formula>NOT(ISERROR(SEARCH("Blue",H2363)))</formula>
    </cfRule>
  </conditionalFormatting>
  <conditionalFormatting sqref="G2363">
    <cfRule type="containsText" dxfId="1875" priority="1876" operator="containsText" text="Travel">
      <formula>NOT(ISERROR(SEARCH("Travel",G2363)))</formula>
    </cfRule>
  </conditionalFormatting>
  <conditionalFormatting sqref="H2369:I2369">
    <cfRule type="containsText" dxfId="1874" priority="1873" operator="containsText" text="Black">
      <formula>NOT(ISERROR(SEARCH("Black",H2369)))</formula>
    </cfRule>
    <cfRule type="containsText" dxfId="1873" priority="1874" operator="containsText" text="White">
      <formula>NOT(ISERROR(SEARCH("White",H2369)))</formula>
    </cfRule>
    <cfRule type="containsText" dxfId="1872" priority="1875" operator="containsText" text="Blue">
      <formula>NOT(ISERROR(SEARCH("Blue",H2369)))</formula>
    </cfRule>
  </conditionalFormatting>
  <conditionalFormatting sqref="G2369">
    <cfRule type="containsText" dxfId="1871" priority="1872" operator="containsText" text="Travel">
      <formula>NOT(ISERROR(SEARCH("Travel",G2369)))</formula>
    </cfRule>
  </conditionalFormatting>
  <conditionalFormatting sqref="H2372:I2372">
    <cfRule type="containsText" dxfId="1870" priority="1869" operator="containsText" text="Black">
      <formula>NOT(ISERROR(SEARCH("Black",H2372)))</formula>
    </cfRule>
    <cfRule type="containsText" dxfId="1869" priority="1870" operator="containsText" text="White">
      <formula>NOT(ISERROR(SEARCH("White",H2372)))</formula>
    </cfRule>
    <cfRule type="containsText" dxfId="1868" priority="1871" operator="containsText" text="Blue">
      <formula>NOT(ISERROR(SEARCH("Blue",H2372)))</formula>
    </cfRule>
  </conditionalFormatting>
  <conditionalFormatting sqref="G2372">
    <cfRule type="containsText" dxfId="1867" priority="1868" operator="containsText" text="Travel">
      <formula>NOT(ISERROR(SEARCH("Travel",G2372)))</formula>
    </cfRule>
  </conditionalFormatting>
  <conditionalFormatting sqref="H2378:I2378">
    <cfRule type="containsText" dxfId="1866" priority="1865" operator="containsText" text="Black">
      <formula>NOT(ISERROR(SEARCH("Black",H2378)))</formula>
    </cfRule>
    <cfRule type="containsText" dxfId="1865" priority="1866" operator="containsText" text="White">
      <formula>NOT(ISERROR(SEARCH("White",H2378)))</formula>
    </cfRule>
    <cfRule type="containsText" dxfId="1864" priority="1867" operator="containsText" text="Blue">
      <formula>NOT(ISERROR(SEARCH("Blue",H2378)))</formula>
    </cfRule>
  </conditionalFormatting>
  <conditionalFormatting sqref="G2378">
    <cfRule type="containsText" dxfId="1863" priority="1864" operator="containsText" text="Travel">
      <formula>NOT(ISERROR(SEARCH("Travel",G2378)))</formula>
    </cfRule>
  </conditionalFormatting>
  <conditionalFormatting sqref="H2382:I2382">
    <cfRule type="containsText" dxfId="1862" priority="1861" operator="containsText" text="Black">
      <formula>NOT(ISERROR(SEARCH("Black",H2382)))</formula>
    </cfRule>
    <cfRule type="containsText" dxfId="1861" priority="1862" operator="containsText" text="White">
      <formula>NOT(ISERROR(SEARCH("White",H2382)))</formula>
    </cfRule>
    <cfRule type="containsText" dxfId="1860" priority="1863" operator="containsText" text="Blue">
      <formula>NOT(ISERROR(SEARCH("Blue",H2382)))</formula>
    </cfRule>
  </conditionalFormatting>
  <conditionalFormatting sqref="G2382">
    <cfRule type="containsText" dxfId="1859" priority="1860" operator="containsText" text="Travel">
      <formula>NOT(ISERROR(SEARCH("Travel",G2382)))</formula>
    </cfRule>
  </conditionalFormatting>
  <conditionalFormatting sqref="H2385:I2385">
    <cfRule type="containsText" dxfId="1858" priority="1857" operator="containsText" text="Black">
      <formula>NOT(ISERROR(SEARCH("Black",H2385)))</formula>
    </cfRule>
    <cfRule type="containsText" dxfId="1857" priority="1858" operator="containsText" text="White">
      <formula>NOT(ISERROR(SEARCH("White",H2385)))</formula>
    </cfRule>
    <cfRule type="containsText" dxfId="1856" priority="1859" operator="containsText" text="Blue">
      <formula>NOT(ISERROR(SEARCH("Blue",H2385)))</formula>
    </cfRule>
  </conditionalFormatting>
  <conditionalFormatting sqref="G2385">
    <cfRule type="containsText" dxfId="1855" priority="1856" operator="containsText" text="Travel">
      <formula>NOT(ISERROR(SEARCH("Travel",G2385)))</formula>
    </cfRule>
  </conditionalFormatting>
  <conditionalFormatting sqref="H2388:I2388">
    <cfRule type="containsText" dxfId="1854" priority="1853" operator="containsText" text="Black">
      <formula>NOT(ISERROR(SEARCH("Black",H2388)))</formula>
    </cfRule>
    <cfRule type="containsText" dxfId="1853" priority="1854" operator="containsText" text="White">
      <formula>NOT(ISERROR(SEARCH("White",H2388)))</formula>
    </cfRule>
    <cfRule type="containsText" dxfId="1852" priority="1855" operator="containsText" text="Blue">
      <formula>NOT(ISERROR(SEARCH("Blue",H2388)))</formula>
    </cfRule>
  </conditionalFormatting>
  <conditionalFormatting sqref="G2388">
    <cfRule type="containsText" dxfId="1851" priority="1852" operator="containsText" text="Travel">
      <formula>NOT(ISERROR(SEARCH("Travel",G2388)))</formula>
    </cfRule>
  </conditionalFormatting>
  <conditionalFormatting sqref="H2394:I2394">
    <cfRule type="containsText" dxfId="1850" priority="1849" operator="containsText" text="Black">
      <formula>NOT(ISERROR(SEARCH("Black",H2394)))</formula>
    </cfRule>
    <cfRule type="containsText" dxfId="1849" priority="1850" operator="containsText" text="White">
      <formula>NOT(ISERROR(SEARCH("White",H2394)))</formula>
    </cfRule>
    <cfRule type="containsText" dxfId="1848" priority="1851" operator="containsText" text="Blue">
      <formula>NOT(ISERROR(SEARCH("Blue",H2394)))</formula>
    </cfRule>
  </conditionalFormatting>
  <conditionalFormatting sqref="G2394">
    <cfRule type="containsText" dxfId="1847" priority="1848" operator="containsText" text="Travel">
      <formula>NOT(ISERROR(SEARCH("Travel",G2394)))</formula>
    </cfRule>
  </conditionalFormatting>
  <conditionalFormatting sqref="H2398:I2398">
    <cfRule type="containsText" dxfId="1846" priority="1845" operator="containsText" text="Black">
      <formula>NOT(ISERROR(SEARCH("Black",H2398)))</formula>
    </cfRule>
    <cfRule type="containsText" dxfId="1845" priority="1846" operator="containsText" text="White">
      <formula>NOT(ISERROR(SEARCH("White",H2398)))</formula>
    </cfRule>
    <cfRule type="containsText" dxfId="1844" priority="1847" operator="containsText" text="Blue">
      <formula>NOT(ISERROR(SEARCH("Blue",H2398)))</formula>
    </cfRule>
  </conditionalFormatting>
  <conditionalFormatting sqref="G2398">
    <cfRule type="containsText" dxfId="1843" priority="1844" operator="containsText" text="Travel">
      <formula>NOT(ISERROR(SEARCH("Travel",G2398)))</formula>
    </cfRule>
  </conditionalFormatting>
  <conditionalFormatting sqref="H2401:I2401">
    <cfRule type="containsText" dxfId="1842" priority="1841" operator="containsText" text="Black">
      <formula>NOT(ISERROR(SEARCH("Black",H2401)))</formula>
    </cfRule>
    <cfRule type="containsText" dxfId="1841" priority="1842" operator="containsText" text="White">
      <formula>NOT(ISERROR(SEARCH("White",H2401)))</formula>
    </cfRule>
    <cfRule type="containsText" dxfId="1840" priority="1843" operator="containsText" text="Blue">
      <formula>NOT(ISERROR(SEARCH("Blue",H2401)))</formula>
    </cfRule>
  </conditionalFormatting>
  <conditionalFormatting sqref="G2401">
    <cfRule type="containsText" dxfId="1839" priority="1840" operator="containsText" text="Travel">
      <formula>NOT(ISERROR(SEARCH("Travel",G2401)))</formula>
    </cfRule>
  </conditionalFormatting>
  <conditionalFormatting sqref="H2404:I2404">
    <cfRule type="containsText" dxfId="1838" priority="1837" operator="containsText" text="Black">
      <formula>NOT(ISERROR(SEARCH("Black",H2404)))</formula>
    </cfRule>
    <cfRule type="containsText" dxfId="1837" priority="1838" operator="containsText" text="White">
      <formula>NOT(ISERROR(SEARCH("White",H2404)))</formula>
    </cfRule>
    <cfRule type="containsText" dxfId="1836" priority="1839" operator="containsText" text="Blue">
      <formula>NOT(ISERROR(SEARCH("Blue",H2404)))</formula>
    </cfRule>
  </conditionalFormatting>
  <conditionalFormatting sqref="G2404">
    <cfRule type="containsText" dxfId="1835" priority="1836" operator="containsText" text="Travel">
      <formula>NOT(ISERROR(SEARCH("Travel",G2404)))</formula>
    </cfRule>
  </conditionalFormatting>
  <conditionalFormatting sqref="H2410:I2410">
    <cfRule type="containsText" dxfId="1834" priority="1833" operator="containsText" text="Black">
      <formula>NOT(ISERROR(SEARCH("Black",H2410)))</formula>
    </cfRule>
    <cfRule type="containsText" dxfId="1833" priority="1834" operator="containsText" text="White">
      <formula>NOT(ISERROR(SEARCH("White",H2410)))</formula>
    </cfRule>
    <cfRule type="containsText" dxfId="1832" priority="1835" operator="containsText" text="Blue">
      <formula>NOT(ISERROR(SEARCH("Blue",H2410)))</formula>
    </cfRule>
  </conditionalFormatting>
  <conditionalFormatting sqref="G2410">
    <cfRule type="containsText" dxfId="1831" priority="1832" operator="containsText" text="Travel">
      <formula>NOT(ISERROR(SEARCH("Travel",G2410)))</formula>
    </cfRule>
  </conditionalFormatting>
  <conditionalFormatting sqref="H2414:I2414">
    <cfRule type="containsText" dxfId="1830" priority="1829" operator="containsText" text="Black">
      <formula>NOT(ISERROR(SEARCH("Black",H2414)))</formula>
    </cfRule>
    <cfRule type="containsText" dxfId="1829" priority="1830" operator="containsText" text="White">
      <formula>NOT(ISERROR(SEARCH("White",H2414)))</formula>
    </cfRule>
    <cfRule type="containsText" dxfId="1828" priority="1831" operator="containsText" text="Blue">
      <formula>NOT(ISERROR(SEARCH("Blue",H2414)))</formula>
    </cfRule>
  </conditionalFormatting>
  <conditionalFormatting sqref="G2414">
    <cfRule type="containsText" dxfId="1827" priority="1828" operator="containsText" text="Travel">
      <formula>NOT(ISERROR(SEARCH("Travel",G2414)))</formula>
    </cfRule>
  </conditionalFormatting>
  <conditionalFormatting sqref="H2417:I2417">
    <cfRule type="containsText" dxfId="1826" priority="1825" operator="containsText" text="Black">
      <formula>NOT(ISERROR(SEARCH("Black",H2417)))</formula>
    </cfRule>
    <cfRule type="containsText" dxfId="1825" priority="1826" operator="containsText" text="White">
      <formula>NOT(ISERROR(SEARCH("White",H2417)))</formula>
    </cfRule>
    <cfRule type="containsText" dxfId="1824" priority="1827" operator="containsText" text="Blue">
      <formula>NOT(ISERROR(SEARCH("Blue",H2417)))</formula>
    </cfRule>
  </conditionalFormatting>
  <conditionalFormatting sqref="G2417">
    <cfRule type="containsText" dxfId="1823" priority="1824" operator="containsText" text="Travel">
      <formula>NOT(ISERROR(SEARCH("Travel",G2417)))</formula>
    </cfRule>
  </conditionalFormatting>
  <conditionalFormatting sqref="H2420:I2420">
    <cfRule type="containsText" dxfId="1822" priority="1821" operator="containsText" text="Black">
      <formula>NOT(ISERROR(SEARCH("Black",H2420)))</formula>
    </cfRule>
    <cfRule type="containsText" dxfId="1821" priority="1822" operator="containsText" text="White">
      <formula>NOT(ISERROR(SEARCH("White",H2420)))</formula>
    </cfRule>
    <cfRule type="containsText" dxfId="1820" priority="1823" operator="containsText" text="Blue">
      <formula>NOT(ISERROR(SEARCH("Blue",H2420)))</formula>
    </cfRule>
  </conditionalFormatting>
  <conditionalFormatting sqref="G2420">
    <cfRule type="containsText" dxfId="1819" priority="1820" operator="containsText" text="Travel">
      <formula>NOT(ISERROR(SEARCH("Travel",G2420)))</formula>
    </cfRule>
  </conditionalFormatting>
  <conditionalFormatting sqref="H2426:I2426">
    <cfRule type="containsText" dxfId="1818" priority="1817" operator="containsText" text="Black">
      <formula>NOT(ISERROR(SEARCH("Black",H2426)))</formula>
    </cfRule>
    <cfRule type="containsText" dxfId="1817" priority="1818" operator="containsText" text="White">
      <formula>NOT(ISERROR(SEARCH("White",H2426)))</formula>
    </cfRule>
    <cfRule type="containsText" dxfId="1816" priority="1819" operator="containsText" text="Blue">
      <formula>NOT(ISERROR(SEARCH("Blue",H2426)))</formula>
    </cfRule>
  </conditionalFormatting>
  <conditionalFormatting sqref="G2426">
    <cfRule type="containsText" dxfId="1815" priority="1816" operator="containsText" text="Travel">
      <formula>NOT(ISERROR(SEARCH("Travel",G2426)))</formula>
    </cfRule>
  </conditionalFormatting>
  <conditionalFormatting sqref="H2430:I2430">
    <cfRule type="containsText" dxfId="1814" priority="1813" operator="containsText" text="Black">
      <formula>NOT(ISERROR(SEARCH("Black",H2430)))</formula>
    </cfRule>
    <cfRule type="containsText" dxfId="1813" priority="1814" operator="containsText" text="White">
      <formula>NOT(ISERROR(SEARCH("White",H2430)))</formula>
    </cfRule>
    <cfRule type="containsText" dxfId="1812" priority="1815" operator="containsText" text="Blue">
      <formula>NOT(ISERROR(SEARCH("Blue",H2430)))</formula>
    </cfRule>
  </conditionalFormatting>
  <conditionalFormatting sqref="G2430">
    <cfRule type="containsText" dxfId="1811" priority="1812" operator="containsText" text="Travel">
      <formula>NOT(ISERROR(SEARCH("Travel",G2430)))</formula>
    </cfRule>
  </conditionalFormatting>
  <conditionalFormatting sqref="H2433:I2433">
    <cfRule type="containsText" dxfId="1810" priority="1809" operator="containsText" text="Black">
      <formula>NOT(ISERROR(SEARCH("Black",H2433)))</formula>
    </cfRule>
    <cfRule type="containsText" dxfId="1809" priority="1810" operator="containsText" text="White">
      <formula>NOT(ISERROR(SEARCH("White",H2433)))</formula>
    </cfRule>
    <cfRule type="containsText" dxfId="1808" priority="1811" operator="containsText" text="Blue">
      <formula>NOT(ISERROR(SEARCH("Blue",H2433)))</formula>
    </cfRule>
  </conditionalFormatting>
  <conditionalFormatting sqref="G2433">
    <cfRule type="containsText" dxfId="1807" priority="1808" operator="containsText" text="Travel">
      <formula>NOT(ISERROR(SEARCH("Travel",G2433)))</formula>
    </cfRule>
  </conditionalFormatting>
  <conditionalFormatting sqref="H2436:I2436">
    <cfRule type="containsText" dxfId="1806" priority="1805" operator="containsText" text="Black">
      <formula>NOT(ISERROR(SEARCH("Black",H2436)))</formula>
    </cfRule>
    <cfRule type="containsText" dxfId="1805" priority="1806" operator="containsText" text="White">
      <formula>NOT(ISERROR(SEARCH("White",H2436)))</formula>
    </cfRule>
    <cfRule type="containsText" dxfId="1804" priority="1807" operator="containsText" text="Blue">
      <formula>NOT(ISERROR(SEARCH("Blue",H2436)))</formula>
    </cfRule>
  </conditionalFormatting>
  <conditionalFormatting sqref="G2436">
    <cfRule type="containsText" dxfId="1803" priority="1804" operator="containsText" text="Travel">
      <formula>NOT(ISERROR(SEARCH("Travel",G2436)))</formula>
    </cfRule>
  </conditionalFormatting>
  <conditionalFormatting sqref="H2510:I2510">
    <cfRule type="containsText" dxfId="1802" priority="1801" operator="containsText" text="Black">
      <formula>NOT(ISERROR(SEARCH("Black",H2510)))</formula>
    </cfRule>
    <cfRule type="containsText" dxfId="1801" priority="1802" operator="containsText" text="White">
      <formula>NOT(ISERROR(SEARCH("White",H2510)))</formula>
    </cfRule>
    <cfRule type="containsText" dxfId="1800" priority="1803" operator="containsText" text="Blue">
      <formula>NOT(ISERROR(SEARCH("Blue",H2510)))</formula>
    </cfRule>
  </conditionalFormatting>
  <conditionalFormatting sqref="G2510">
    <cfRule type="containsText" dxfId="1799" priority="1800" operator="containsText" text="Travel">
      <formula>NOT(ISERROR(SEARCH("Travel",G2510)))</formula>
    </cfRule>
  </conditionalFormatting>
  <conditionalFormatting sqref="H2514:I2514">
    <cfRule type="containsText" dxfId="1798" priority="1797" operator="containsText" text="Black">
      <formula>NOT(ISERROR(SEARCH("Black",H2514)))</formula>
    </cfRule>
    <cfRule type="containsText" dxfId="1797" priority="1798" operator="containsText" text="White">
      <formula>NOT(ISERROR(SEARCH("White",H2514)))</formula>
    </cfRule>
    <cfRule type="containsText" dxfId="1796" priority="1799" operator="containsText" text="Blue">
      <formula>NOT(ISERROR(SEARCH("Blue",H2514)))</formula>
    </cfRule>
  </conditionalFormatting>
  <conditionalFormatting sqref="G2514">
    <cfRule type="containsText" dxfId="1795" priority="1796" operator="containsText" text="Travel">
      <formula>NOT(ISERROR(SEARCH("Travel",G2514)))</formula>
    </cfRule>
  </conditionalFormatting>
  <conditionalFormatting sqref="H2517:I2517">
    <cfRule type="containsText" dxfId="1794" priority="1793" operator="containsText" text="Black">
      <formula>NOT(ISERROR(SEARCH("Black",H2517)))</formula>
    </cfRule>
    <cfRule type="containsText" dxfId="1793" priority="1794" operator="containsText" text="White">
      <formula>NOT(ISERROR(SEARCH("White",H2517)))</formula>
    </cfRule>
    <cfRule type="containsText" dxfId="1792" priority="1795" operator="containsText" text="Blue">
      <formula>NOT(ISERROR(SEARCH("Blue",H2517)))</formula>
    </cfRule>
  </conditionalFormatting>
  <conditionalFormatting sqref="G2517">
    <cfRule type="containsText" dxfId="1791" priority="1792" operator="containsText" text="Travel">
      <formula>NOT(ISERROR(SEARCH("Travel",G2517)))</formula>
    </cfRule>
  </conditionalFormatting>
  <conditionalFormatting sqref="H2520:I2520">
    <cfRule type="containsText" dxfId="1790" priority="1789" operator="containsText" text="Black">
      <formula>NOT(ISERROR(SEARCH("Black",H2520)))</formula>
    </cfRule>
    <cfRule type="containsText" dxfId="1789" priority="1790" operator="containsText" text="White">
      <formula>NOT(ISERROR(SEARCH("White",H2520)))</formula>
    </cfRule>
    <cfRule type="containsText" dxfId="1788" priority="1791" operator="containsText" text="Blue">
      <formula>NOT(ISERROR(SEARCH("Blue",H2520)))</formula>
    </cfRule>
  </conditionalFormatting>
  <conditionalFormatting sqref="G2520">
    <cfRule type="containsText" dxfId="1787" priority="1788" operator="containsText" text="Travel">
      <formula>NOT(ISERROR(SEARCH("Travel",G2520)))</formula>
    </cfRule>
  </conditionalFormatting>
  <conditionalFormatting sqref="H2526:I2526">
    <cfRule type="containsText" dxfId="1786" priority="1785" operator="containsText" text="Black">
      <formula>NOT(ISERROR(SEARCH("Black",H2526)))</formula>
    </cfRule>
    <cfRule type="containsText" dxfId="1785" priority="1786" operator="containsText" text="White">
      <formula>NOT(ISERROR(SEARCH("White",H2526)))</formula>
    </cfRule>
    <cfRule type="containsText" dxfId="1784" priority="1787" operator="containsText" text="Blue">
      <formula>NOT(ISERROR(SEARCH("Blue",H2526)))</formula>
    </cfRule>
  </conditionalFormatting>
  <conditionalFormatting sqref="G2526">
    <cfRule type="containsText" dxfId="1783" priority="1784" operator="containsText" text="Travel">
      <formula>NOT(ISERROR(SEARCH("Travel",G2526)))</formula>
    </cfRule>
  </conditionalFormatting>
  <conditionalFormatting sqref="H2530:I2530">
    <cfRule type="containsText" dxfId="1782" priority="1781" operator="containsText" text="Black">
      <formula>NOT(ISERROR(SEARCH("Black",H2530)))</formula>
    </cfRule>
    <cfRule type="containsText" dxfId="1781" priority="1782" operator="containsText" text="White">
      <formula>NOT(ISERROR(SEARCH("White",H2530)))</formula>
    </cfRule>
    <cfRule type="containsText" dxfId="1780" priority="1783" operator="containsText" text="Blue">
      <formula>NOT(ISERROR(SEARCH("Blue",H2530)))</formula>
    </cfRule>
  </conditionalFormatting>
  <conditionalFormatting sqref="G2530">
    <cfRule type="containsText" dxfId="1779" priority="1780" operator="containsText" text="Travel">
      <formula>NOT(ISERROR(SEARCH("Travel",G2530)))</formula>
    </cfRule>
  </conditionalFormatting>
  <conditionalFormatting sqref="H2533:I2533">
    <cfRule type="containsText" dxfId="1778" priority="1777" operator="containsText" text="Black">
      <formula>NOT(ISERROR(SEARCH("Black",H2533)))</formula>
    </cfRule>
    <cfRule type="containsText" dxfId="1777" priority="1778" operator="containsText" text="White">
      <formula>NOT(ISERROR(SEARCH("White",H2533)))</formula>
    </cfRule>
    <cfRule type="containsText" dxfId="1776" priority="1779" operator="containsText" text="Blue">
      <formula>NOT(ISERROR(SEARCH("Blue",H2533)))</formula>
    </cfRule>
  </conditionalFormatting>
  <conditionalFormatting sqref="G2533">
    <cfRule type="containsText" dxfId="1775" priority="1776" operator="containsText" text="Travel">
      <formula>NOT(ISERROR(SEARCH("Travel",G2533)))</formula>
    </cfRule>
  </conditionalFormatting>
  <conditionalFormatting sqref="H2536:I2536">
    <cfRule type="containsText" dxfId="1774" priority="1773" operator="containsText" text="Black">
      <formula>NOT(ISERROR(SEARCH("Black",H2536)))</formula>
    </cfRule>
    <cfRule type="containsText" dxfId="1773" priority="1774" operator="containsText" text="White">
      <formula>NOT(ISERROR(SEARCH("White",H2536)))</formula>
    </cfRule>
    <cfRule type="containsText" dxfId="1772" priority="1775" operator="containsText" text="Blue">
      <formula>NOT(ISERROR(SEARCH("Blue",H2536)))</formula>
    </cfRule>
  </conditionalFormatting>
  <conditionalFormatting sqref="G2536">
    <cfRule type="containsText" dxfId="1771" priority="1772" operator="containsText" text="Travel">
      <formula>NOT(ISERROR(SEARCH("Travel",G2536)))</formula>
    </cfRule>
  </conditionalFormatting>
  <conditionalFormatting sqref="H2574:I2574">
    <cfRule type="containsText" dxfId="1770" priority="1769" operator="containsText" text="Black">
      <formula>NOT(ISERROR(SEARCH("Black",H2574)))</formula>
    </cfRule>
    <cfRule type="containsText" dxfId="1769" priority="1770" operator="containsText" text="White">
      <formula>NOT(ISERROR(SEARCH("White",H2574)))</formula>
    </cfRule>
    <cfRule type="containsText" dxfId="1768" priority="1771" operator="containsText" text="Blue">
      <formula>NOT(ISERROR(SEARCH("Blue",H2574)))</formula>
    </cfRule>
  </conditionalFormatting>
  <conditionalFormatting sqref="G2574">
    <cfRule type="containsText" dxfId="1767" priority="1768" operator="containsText" text="Travel">
      <formula>NOT(ISERROR(SEARCH("Travel",G2574)))</formula>
    </cfRule>
  </conditionalFormatting>
  <conditionalFormatting sqref="H2578:I2578">
    <cfRule type="containsText" dxfId="1766" priority="1765" operator="containsText" text="Black">
      <formula>NOT(ISERROR(SEARCH("Black",H2578)))</formula>
    </cfRule>
    <cfRule type="containsText" dxfId="1765" priority="1766" operator="containsText" text="White">
      <formula>NOT(ISERROR(SEARCH("White",H2578)))</formula>
    </cfRule>
    <cfRule type="containsText" dxfId="1764" priority="1767" operator="containsText" text="Blue">
      <formula>NOT(ISERROR(SEARCH("Blue",H2578)))</formula>
    </cfRule>
  </conditionalFormatting>
  <conditionalFormatting sqref="G2578">
    <cfRule type="containsText" dxfId="1763" priority="1764" operator="containsText" text="Travel">
      <formula>NOT(ISERROR(SEARCH("Travel",G2578)))</formula>
    </cfRule>
  </conditionalFormatting>
  <conditionalFormatting sqref="H2584:I2584">
    <cfRule type="containsText" dxfId="1762" priority="1761" operator="containsText" text="Black">
      <formula>NOT(ISERROR(SEARCH("Black",H2584)))</formula>
    </cfRule>
    <cfRule type="containsText" dxfId="1761" priority="1762" operator="containsText" text="White">
      <formula>NOT(ISERROR(SEARCH("White",H2584)))</formula>
    </cfRule>
    <cfRule type="containsText" dxfId="1760" priority="1763" operator="containsText" text="Blue">
      <formula>NOT(ISERROR(SEARCH("Blue",H2584)))</formula>
    </cfRule>
  </conditionalFormatting>
  <conditionalFormatting sqref="G2584">
    <cfRule type="containsText" dxfId="1759" priority="1760" operator="containsText" text="Travel">
      <formula>NOT(ISERROR(SEARCH("Travel",G2584)))</formula>
    </cfRule>
  </conditionalFormatting>
  <conditionalFormatting sqref="H2581:I2581">
    <cfRule type="containsText" dxfId="1758" priority="1757" operator="containsText" text="Black">
      <formula>NOT(ISERROR(SEARCH("Black",H2581)))</formula>
    </cfRule>
    <cfRule type="containsText" dxfId="1757" priority="1758" operator="containsText" text="White">
      <formula>NOT(ISERROR(SEARCH("White",H2581)))</formula>
    </cfRule>
    <cfRule type="containsText" dxfId="1756" priority="1759" operator="containsText" text="Blue">
      <formula>NOT(ISERROR(SEARCH("Blue",H2581)))</formula>
    </cfRule>
  </conditionalFormatting>
  <conditionalFormatting sqref="G2581">
    <cfRule type="containsText" dxfId="1755" priority="1756" operator="containsText" text="Travel">
      <formula>NOT(ISERROR(SEARCH("Travel",G2581)))</formula>
    </cfRule>
  </conditionalFormatting>
  <conditionalFormatting sqref="H2568:I2568">
    <cfRule type="containsText" dxfId="1754" priority="1753" operator="containsText" text="Black">
      <formula>NOT(ISERROR(SEARCH("Black",H2568)))</formula>
    </cfRule>
    <cfRule type="containsText" dxfId="1753" priority="1754" operator="containsText" text="White">
      <formula>NOT(ISERROR(SEARCH("White",H2568)))</formula>
    </cfRule>
    <cfRule type="containsText" dxfId="1752" priority="1755" operator="containsText" text="Blue">
      <formula>NOT(ISERROR(SEARCH("Blue",H2568)))</formula>
    </cfRule>
  </conditionalFormatting>
  <conditionalFormatting sqref="G2568">
    <cfRule type="containsText" dxfId="1751" priority="1752" operator="containsText" text="Travel">
      <formula>NOT(ISERROR(SEARCH("Travel",G2568)))</formula>
    </cfRule>
  </conditionalFormatting>
  <conditionalFormatting sqref="H2565:I2565">
    <cfRule type="containsText" dxfId="1750" priority="1749" operator="containsText" text="Black">
      <formula>NOT(ISERROR(SEARCH("Black",H2565)))</formula>
    </cfRule>
    <cfRule type="containsText" dxfId="1749" priority="1750" operator="containsText" text="White">
      <formula>NOT(ISERROR(SEARCH("White",H2565)))</formula>
    </cfRule>
    <cfRule type="containsText" dxfId="1748" priority="1751" operator="containsText" text="Blue">
      <formula>NOT(ISERROR(SEARCH("Blue",H2565)))</formula>
    </cfRule>
  </conditionalFormatting>
  <conditionalFormatting sqref="G2565">
    <cfRule type="containsText" dxfId="1747" priority="1748" operator="containsText" text="Travel">
      <formula>NOT(ISERROR(SEARCH("Travel",G2565)))</formula>
    </cfRule>
  </conditionalFormatting>
  <conditionalFormatting sqref="H2562:I2562">
    <cfRule type="containsText" dxfId="1746" priority="1745" operator="containsText" text="Black">
      <formula>NOT(ISERROR(SEARCH("Black",H2562)))</formula>
    </cfRule>
    <cfRule type="containsText" dxfId="1745" priority="1746" operator="containsText" text="White">
      <formula>NOT(ISERROR(SEARCH("White",H2562)))</formula>
    </cfRule>
    <cfRule type="containsText" dxfId="1744" priority="1747" operator="containsText" text="Blue">
      <formula>NOT(ISERROR(SEARCH("Blue",H2562)))</formula>
    </cfRule>
  </conditionalFormatting>
  <conditionalFormatting sqref="G2562">
    <cfRule type="containsText" dxfId="1743" priority="1744" operator="containsText" text="Travel">
      <formula>NOT(ISERROR(SEARCH("Travel",G2562)))</formula>
    </cfRule>
  </conditionalFormatting>
  <conditionalFormatting sqref="H2558:I2558">
    <cfRule type="containsText" dxfId="1742" priority="1741" operator="containsText" text="Black">
      <formula>NOT(ISERROR(SEARCH("Black",H2558)))</formula>
    </cfRule>
    <cfRule type="containsText" dxfId="1741" priority="1742" operator="containsText" text="White">
      <formula>NOT(ISERROR(SEARCH("White",H2558)))</formula>
    </cfRule>
    <cfRule type="containsText" dxfId="1740" priority="1743" operator="containsText" text="Blue">
      <formula>NOT(ISERROR(SEARCH("Blue",H2558)))</formula>
    </cfRule>
  </conditionalFormatting>
  <conditionalFormatting sqref="G2558">
    <cfRule type="containsText" dxfId="1739" priority="1740" operator="containsText" text="Travel">
      <formula>NOT(ISERROR(SEARCH("Travel",G2558)))</formula>
    </cfRule>
  </conditionalFormatting>
  <conditionalFormatting sqref="H2552:I2552">
    <cfRule type="containsText" dxfId="1738" priority="1737" operator="containsText" text="Black">
      <formula>NOT(ISERROR(SEARCH("Black",H2552)))</formula>
    </cfRule>
    <cfRule type="containsText" dxfId="1737" priority="1738" operator="containsText" text="White">
      <formula>NOT(ISERROR(SEARCH("White",H2552)))</formula>
    </cfRule>
    <cfRule type="containsText" dxfId="1736" priority="1739" operator="containsText" text="Blue">
      <formula>NOT(ISERROR(SEARCH("Blue",H2552)))</formula>
    </cfRule>
  </conditionalFormatting>
  <conditionalFormatting sqref="G2552">
    <cfRule type="containsText" dxfId="1735" priority="1736" operator="containsText" text="Travel">
      <formula>NOT(ISERROR(SEARCH("Travel",G2552)))</formula>
    </cfRule>
  </conditionalFormatting>
  <conditionalFormatting sqref="H2549:I2549">
    <cfRule type="containsText" dxfId="1734" priority="1733" operator="containsText" text="Black">
      <formula>NOT(ISERROR(SEARCH("Black",H2549)))</formula>
    </cfRule>
    <cfRule type="containsText" dxfId="1733" priority="1734" operator="containsText" text="White">
      <formula>NOT(ISERROR(SEARCH("White",H2549)))</formula>
    </cfRule>
    <cfRule type="containsText" dxfId="1732" priority="1735" operator="containsText" text="Blue">
      <formula>NOT(ISERROR(SEARCH("Blue",H2549)))</formula>
    </cfRule>
  </conditionalFormatting>
  <conditionalFormatting sqref="G2549">
    <cfRule type="containsText" dxfId="1731" priority="1732" operator="containsText" text="Travel">
      <formula>NOT(ISERROR(SEARCH("Travel",G2549)))</formula>
    </cfRule>
  </conditionalFormatting>
  <conditionalFormatting sqref="H2546:I2546">
    <cfRule type="containsText" dxfId="1730" priority="1729" operator="containsText" text="Black">
      <formula>NOT(ISERROR(SEARCH("Black",H2546)))</formula>
    </cfRule>
    <cfRule type="containsText" dxfId="1729" priority="1730" operator="containsText" text="White">
      <formula>NOT(ISERROR(SEARCH("White",H2546)))</formula>
    </cfRule>
    <cfRule type="containsText" dxfId="1728" priority="1731" operator="containsText" text="Blue">
      <formula>NOT(ISERROR(SEARCH("Blue",H2546)))</formula>
    </cfRule>
  </conditionalFormatting>
  <conditionalFormatting sqref="G2546">
    <cfRule type="containsText" dxfId="1727" priority="1728" operator="containsText" text="Travel">
      <formula>NOT(ISERROR(SEARCH("Travel",G2546)))</formula>
    </cfRule>
  </conditionalFormatting>
  <conditionalFormatting sqref="H2542:I2542">
    <cfRule type="containsText" dxfId="1726" priority="1725" operator="containsText" text="Black">
      <formula>NOT(ISERROR(SEARCH("Black",H2542)))</formula>
    </cfRule>
    <cfRule type="containsText" dxfId="1725" priority="1726" operator="containsText" text="White">
      <formula>NOT(ISERROR(SEARCH("White",H2542)))</formula>
    </cfRule>
    <cfRule type="containsText" dxfId="1724" priority="1727" operator="containsText" text="Blue">
      <formula>NOT(ISERROR(SEARCH("Blue",H2542)))</formula>
    </cfRule>
  </conditionalFormatting>
  <conditionalFormatting sqref="G2542">
    <cfRule type="containsText" dxfId="1723" priority="1724" operator="containsText" text="Travel">
      <formula>NOT(ISERROR(SEARCH("Travel",G2542)))</formula>
    </cfRule>
  </conditionalFormatting>
  <conditionalFormatting sqref="G14">
    <cfRule type="containsText" dxfId="1722" priority="1721" operator="containsText" text="Black">
      <formula>NOT(ISERROR(SEARCH("Black",G14)))</formula>
    </cfRule>
    <cfRule type="containsText" dxfId="1721" priority="1722" operator="containsText" text="White">
      <formula>NOT(ISERROR(SEARCH("White",G14)))</formula>
    </cfRule>
    <cfRule type="containsText" dxfId="1720" priority="1723" operator="containsText" text="Blue">
      <formula>NOT(ISERROR(SEARCH("Blue",G14)))</formula>
    </cfRule>
  </conditionalFormatting>
  <conditionalFormatting sqref="G176">
    <cfRule type="containsText" dxfId="1719" priority="1720" operator="containsText" text="Travel">
      <formula>NOT(ISERROR(SEARCH("Travel",G176)))</formula>
    </cfRule>
  </conditionalFormatting>
  <conditionalFormatting sqref="G946:I951 G2:G945 G1083:G1086 G952:G1071 G3268:G3270 G3397:G3399 G3525:G3527 G3653:G3655 G3781:G3783 G3909:G3911 G4037:G4039 G4041:G4047 G1090:G3266 G3272:G3395 G3401:G3523 G3529:G3651 G3657:G3779 G3913:G4035 G3785:G3907">
    <cfRule type="containsText" dxfId="1718" priority="1719" operator="containsText" text="Travel">
      <formula>NOT(ISERROR(SEARCH("Travel",G2)))</formula>
    </cfRule>
  </conditionalFormatting>
  <conditionalFormatting sqref="G446">
    <cfRule type="containsText" dxfId="1717" priority="1718" operator="containsText" text="Travel">
      <formula>NOT(ISERROR(SEARCH("Travel",G446)))</formula>
    </cfRule>
  </conditionalFormatting>
  <conditionalFormatting sqref="H1471:I1471">
    <cfRule type="containsText" dxfId="1716" priority="1715" operator="containsText" text="Black">
      <formula>NOT(ISERROR(SEARCH("Black",H1471)))</formula>
    </cfRule>
    <cfRule type="containsText" dxfId="1715" priority="1716" operator="containsText" text="White">
      <formula>NOT(ISERROR(SEARCH("White",H1471)))</formula>
    </cfRule>
    <cfRule type="containsText" dxfId="1714" priority="1717" operator="containsText" text="Blue">
      <formula>NOT(ISERROR(SEARCH("Blue",H1471)))</formula>
    </cfRule>
  </conditionalFormatting>
  <conditionalFormatting sqref="G692:I692">
    <cfRule type="containsText" dxfId="1713" priority="1712" operator="containsText" text="Black">
      <formula>NOT(ISERROR(SEARCH("Black",G692)))</formula>
    </cfRule>
    <cfRule type="containsText" dxfId="1712" priority="1713" operator="containsText" text="White">
      <formula>NOT(ISERROR(SEARCH("White",G692)))</formula>
    </cfRule>
    <cfRule type="containsText" dxfId="1711" priority="1714" operator="containsText" text="Blue">
      <formula>NOT(ISERROR(SEARCH("Blue",G692)))</formula>
    </cfRule>
  </conditionalFormatting>
  <conditionalFormatting sqref="G1087:I1089">
    <cfRule type="containsText" dxfId="1710" priority="1709" operator="containsText" text="Black">
      <formula>NOT(ISERROR(SEARCH("Black",G1087)))</formula>
    </cfRule>
    <cfRule type="containsText" dxfId="1709" priority="1710" operator="containsText" text="White">
      <formula>NOT(ISERROR(SEARCH("White",G1087)))</formula>
    </cfRule>
    <cfRule type="containsText" dxfId="1708" priority="1711" operator="containsText" text="Blue">
      <formula>NOT(ISERROR(SEARCH("Blue",G1087)))</formula>
    </cfRule>
  </conditionalFormatting>
  <conditionalFormatting sqref="G1087:G1089">
    <cfRule type="containsText" dxfId="1707" priority="1708" operator="containsText" text="Travel">
      <formula>NOT(ISERROR(SEARCH("Travel",G1087)))</formula>
    </cfRule>
  </conditionalFormatting>
  <conditionalFormatting sqref="L908">
    <cfRule type="containsText" dxfId="1706" priority="1705" operator="containsText" text="Black">
      <formula>NOT(ISERROR(SEARCH("Black",L908)))</formula>
    </cfRule>
    <cfRule type="containsText" dxfId="1705" priority="1706" operator="containsText" text="White">
      <formula>NOT(ISERROR(SEARCH("White",L908)))</formula>
    </cfRule>
    <cfRule type="containsText" dxfId="1704" priority="1707" operator="containsText" text="Blue">
      <formula>NOT(ISERROR(SEARCH("Blue",L908)))</formula>
    </cfRule>
  </conditionalFormatting>
  <conditionalFormatting sqref="G945:I951">
    <cfRule type="containsText" dxfId="1703" priority="1702" operator="containsText" text="Black">
      <formula>NOT(ISERROR(SEARCH("Black",G945)))</formula>
    </cfRule>
    <cfRule type="containsText" dxfId="1702" priority="1703" operator="containsText" text="White">
      <formula>NOT(ISERROR(SEARCH("White",G945)))</formula>
    </cfRule>
    <cfRule type="containsText" dxfId="1701" priority="1704" operator="containsText" text="Blue">
      <formula>NOT(ISERROR(SEARCH("Blue",G945)))</formula>
    </cfRule>
  </conditionalFormatting>
  <conditionalFormatting sqref="H945:I945">
    <cfRule type="containsText" dxfId="1700" priority="1701" operator="containsText" text="Travel">
      <formula>NOT(ISERROR(SEARCH("Travel",H945)))</formula>
    </cfRule>
  </conditionalFormatting>
  <conditionalFormatting sqref="G1333:I1334">
    <cfRule type="containsText" dxfId="1699" priority="1698" operator="containsText" text="Black">
      <formula>NOT(ISERROR(SEARCH("Black",G1333)))</formula>
    </cfRule>
    <cfRule type="containsText" dxfId="1698" priority="1699" operator="containsText" text="White">
      <formula>NOT(ISERROR(SEARCH("White",G1333)))</formula>
    </cfRule>
    <cfRule type="containsText" dxfId="1697" priority="1700" operator="containsText" text="Blue">
      <formula>NOT(ISERROR(SEARCH("Blue",G1333)))</formula>
    </cfRule>
  </conditionalFormatting>
  <conditionalFormatting sqref="G1072:I1082">
    <cfRule type="containsText" dxfId="1696" priority="1695" operator="containsText" text="Black">
      <formula>NOT(ISERROR(SEARCH("Black",G1072)))</formula>
    </cfRule>
    <cfRule type="containsText" dxfId="1695" priority="1696" operator="containsText" text="White">
      <formula>NOT(ISERROR(SEARCH("White",G1072)))</formula>
    </cfRule>
    <cfRule type="containsText" dxfId="1694" priority="1697" operator="containsText" text="Blue">
      <formula>NOT(ISERROR(SEARCH("Blue",G1072)))</formula>
    </cfRule>
  </conditionalFormatting>
  <conditionalFormatting sqref="G1072:G1082">
    <cfRule type="containsText" dxfId="1693" priority="1694" operator="containsText" text="Travel">
      <formula>NOT(ISERROR(SEARCH("Travel",G1072)))</formula>
    </cfRule>
  </conditionalFormatting>
  <conditionalFormatting sqref="G1834">
    <cfRule type="containsText" dxfId="1692" priority="1693" operator="containsText" text="Travel">
      <formula>NOT(ISERROR(SEARCH("Travel",G1834)))</formula>
    </cfRule>
  </conditionalFormatting>
  <conditionalFormatting sqref="H1433:I1433">
    <cfRule type="containsText" dxfId="1691" priority="1690" operator="containsText" text="Black">
      <formula>NOT(ISERROR(SEARCH("Black",H1433)))</formula>
    </cfRule>
    <cfRule type="containsText" dxfId="1690" priority="1691" operator="containsText" text="White">
      <formula>NOT(ISERROR(SEARCH("White",H1433)))</formula>
    </cfRule>
    <cfRule type="containsText" dxfId="1689" priority="1692" operator="containsText" text="Blue">
      <formula>NOT(ISERROR(SEARCH("Blue",H1433)))</formula>
    </cfRule>
  </conditionalFormatting>
  <conditionalFormatting sqref="G1433">
    <cfRule type="containsText" dxfId="1688" priority="1689" operator="containsText" text="Travel">
      <formula>NOT(ISERROR(SEARCH("Travel",G1433)))</formula>
    </cfRule>
  </conditionalFormatting>
  <conditionalFormatting sqref="H1458">
    <cfRule type="containsText" dxfId="1687" priority="1686" operator="containsText" text="Black">
      <formula>NOT(ISERROR(SEARCH("Black",H1458)))</formula>
    </cfRule>
    <cfRule type="containsText" dxfId="1686" priority="1687" operator="containsText" text="White">
      <formula>NOT(ISERROR(SEARCH("White",H1458)))</formula>
    </cfRule>
    <cfRule type="containsText" dxfId="1685" priority="1688" operator="containsText" text="Blue">
      <formula>NOT(ISERROR(SEARCH("Blue",H1458)))</formula>
    </cfRule>
  </conditionalFormatting>
  <conditionalFormatting sqref="G1458">
    <cfRule type="containsText" dxfId="1684" priority="1685" operator="containsText" text="Travel">
      <formula>NOT(ISERROR(SEARCH("Travel",G1458)))</formula>
    </cfRule>
  </conditionalFormatting>
  <conditionalFormatting sqref="H1459">
    <cfRule type="containsText" dxfId="1683" priority="1682" operator="containsText" text="Black">
      <formula>NOT(ISERROR(SEARCH("Black",H1459)))</formula>
    </cfRule>
    <cfRule type="containsText" dxfId="1682" priority="1683" operator="containsText" text="White">
      <formula>NOT(ISERROR(SEARCH("White",H1459)))</formula>
    </cfRule>
    <cfRule type="containsText" dxfId="1681" priority="1684" operator="containsText" text="Blue">
      <formula>NOT(ISERROR(SEARCH("Blue",H1459)))</formula>
    </cfRule>
  </conditionalFormatting>
  <conditionalFormatting sqref="G1459">
    <cfRule type="containsText" dxfId="1680" priority="1681" operator="containsText" text="Travel">
      <formula>NOT(ISERROR(SEARCH("Travel",G1459)))</formula>
    </cfRule>
  </conditionalFormatting>
  <conditionalFormatting sqref="H1460">
    <cfRule type="containsText" dxfId="1679" priority="1678" operator="containsText" text="Black">
      <formula>NOT(ISERROR(SEARCH("Black",H1460)))</formula>
    </cfRule>
    <cfRule type="containsText" dxfId="1678" priority="1679" operator="containsText" text="White">
      <formula>NOT(ISERROR(SEARCH("White",H1460)))</formula>
    </cfRule>
    <cfRule type="containsText" dxfId="1677" priority="1680" operator="containsText" text="Blue">
      <formula>NOT(ISERROR(SEARCH("Blue",H1460)))</formula>
    </cfRule>
  </conditionalFormatting>
  <conditionalFormatting sqref="G1460">
    <cfRule type="containsText" dxfId="1676" priority="1677" operator="containsText" text="Travel">
      <formula>NOT(ISERROR(SEARCH("Travel",G1460)))</formula>
    </cfRule>
  </conditionalFormatting>
  <conditionalFormatting sqref="H1461">
    <cfRule type="containsText" dxfId="1675" priority="1674" operator="containsText" text="Black">
      <formula>NOT(ISERROR(SEARCH("Black",H1461)))</formula>
    </cfRule>
    <cfRule type="containsText" dxfId="1674" priority="1675" operator="containsText" text="White">
      <formula>NOT(ISERROR(SEARCH("White",H1461)))</formula>
    </cfRule>
    <cfRule type="containsText" dxfId="1673" priority="1676" operator="containsText" text="Blue">
      <formula>NOT(ISERROR(SEARCH("Blue",H1461)))</formula>
    </cfRule>
  </conditionalFormatting>
  <conditionalFormatting sqref="G1461">
    <cfRule type="containsText" dxfId="1672" priority="1673" operator="containsText" text="Travel">
      <formula>NOT(ISERROR(SEARCH("Travel",G1461)))</formula>
    </cfRule>
  </conditionalFormatting>
  <conditionalFormatting sqref="H1462">
    <cfRule type="containsText" dxfId="1671" priority="1670" operator="containsText" text="Black">
      <formula>NOT(ISERROR(SEARCH("Black",H1462)))</formula>
    </cfRule>
    <cfRule type="containsText" dxfId="1670" priority="1671" operator="containsText" text="White">
      <formula>NOT(ISERROR(SEARCH("White",H1462)))</formula>
    </cfRule>
    <cfRule type="containsText" dxfId="1669" priority="1672" operator="containsText" text="Blue">
      <formula>NOT(ISERROR(SEARCH("Blue",H1462)))</formula>
    </cfRule>
  </conditionalFormatting>
  <conditionalFormatting sqref="G1462">
    <cfRule type="containsText" dxfId="1668" priority="1669" operator="containsText" text="Travel">
      <formula>NOT(ISERROR(SEARCH("Travel",G1462)))</formula>
    </cfRule>
  </conditionalFormatting>
  <conditionalFormatting sqref="I1678">
    <cfRule type="containsText" dxfId="1667" priority="1666" operator="containsText" text="Black">
      <formula>NOT(ISERROR(SEARCH("Black",I1678)))</formula>
    </cfRule>
    <cfRule type="containsText" dxfId="1666" priority="1667" operator="containsText" text="White">
      <formula>NOT(ISERROR(SEARCH("White",I1678)))</formula>
    </cfRule>
    <cfRule type="containsText" dxfId="1665" priority="1668" operator="containsText" text="Blue">
      <formula>NOT(ISERROR(SEARCH("Blue",I1678)))</formula>
    </cfRule>
  </conditionalFormatting>
  <conditionalFormatting sqref="I1680">
    <cfRule type="containsText" dxfId="1664" priority="1663" operator="containsText" text="Black">
      <formula>NOT(ISERROR(SEARCH("Black",I1680)))</formula>
    </cfRule>
    <cfRule type="containsText" dxfId="1663" priority="1664" operator="containsText" text="White">
      <formula>NOT(ISERROR(SEARCH("White",I1680)))</formula>
    </cfRule>
    <cfRule type="containsText" dxfId="1662" priority="1665" operator="containsText" text="Blue">
      <formula>NOT(ISERROR(SEARCH("Blue",I1680)))</formula>
    </cfRule>
  </conditionalFormatting>
  <conditionalFormatting sqref="I1682">
    <cfRule type="containsText" dxfId="1661" priority="1660" operator="containsText" text="Black">
      <formula>NOT(ISERROR(SEARCH("Black",I1682)))</formula>
    </cfRule>
    <cfRule type="containsText" dxfId="1660" priority="1661" operator="containsText" text="White">
      <formula>NOT(ISERROR(SEARCH("White",I1682)))</formula>
    </cfRule>
    <cfRule type="containsText" dxfId="1659" priority="1662" operator="containsText" text="Blue">
      <formula>NOT(ISERROR(SEARCH("Blue",I1682)))</formula>
    </cfRule>
  </conditionalFormatting>
  <conditionalFormatting sqref="I1877">
    <cfRule type="containsText" dxfId="1658" priority="1657" operator="containsText" text="Black">
      <formula>NOT(ISERROR(SEARCH("Black",I1877)))</formula>
    </cfRule>
    <cfRule type="containsText" dxfId="1657" priority="1658" operator="containsText" text="White">
      <formula>NOT(ISERROR(SEARCH("White",I1877)))</formula>
    </cfRule>
    <cfRule type="containsText" dxfId="1656" priority="1659" operator="containsText" text="Blue">
      <formula>NOT(ISERROR(SEARCH("Blue",I1877)))</formula>
    </cfRule>
  </conditionalFormatting>
  <conditionalFormatting sqref="H1877:I1877">
    <cfRule type="containsText" dxfId="1655" priority="1654" operator="containsText" text="Black">
      <formula>NOT(ISERROR(SEARCH("Black",H1877)))</formula>
    </cfRule>
    <cfRule type="containsText" dxfId="1654" priority="1655" operator="containsText" text="White">
      <formula>NOT(ISERROR(SEARCH("White",H1877)))</formula>
    </cfRule>
    <cfRule type="containsText" dxfId="1653" priority="1656" operator="containsText" text="Blue">
      <formula>NOT(ISERROR(SEARCH("Blue",H1877)))</formula>
    </cfRule>
  </conditionalFormatting>
  <conditionalFormatting sqref="I1893:I1899">
    <cfRule type="containsText" dxfId="1652" priority="1651" operator="containsText" text="Black">
      <formula>NOT(ISERROR(SEARCH("Black",I1893)))</formula>
    </cfRule>
    <cfRule type="containsText" dxfId="1651" priority="1652" operator="containsText" text="White">
      <formula>NOT(ISERROR(SEARCH("White",I1893)))</formula>
    </cfRule>
    <cfRule type="containsText" dxfId="1650" priority="1653" operator="containsText" text="Blue">
      <formula>NOT(ISERROR(SEARCH("Blue",I1893)))</formula>
    </cfRule>
  </conditionalFormatting>
  <conditionalFormatting sqref="H1893:I1899">
    <cfRule type="containsText" dxfId="1649" priority="1648" operator="containsText" text="Black">
      <formula>NOT(ISERROR(SEARCH("Black",H1893)))</formula>
    </cfRule>
    <cfRule type="containsText" dxfId="1648" priority="1649" operator="containsText" text="White">
      <formula>NOT(ISERROR(SEARCH("White",H1893)))</formula>
    </cfRule>
    <cfRule type="containsText" dxfId="1647" priority="1650" operator="containsText" text="Blue">
      <formula>NOT(ISERROR(SEARCH("Blue",H1893)))</formula>
    </cfRule>
  </conditionalFormatting>
  <conditionalFormatting sqref="I1925:I1933">
    <cfRule type="containsText" dxfId="1646" priority="1645" operator="containsText" text="Black">
      <formula>NOT(ISERROR(SEARCH("Black",I1925)))</formula>
    </cfRule>
    <cfRule type="containsText" dxfId="1645" priority="1646" operator="containsText" text="White">
      <formula>NOT(ISERROR(SEARCH("White",I1925)))</formula>
    </cfRule>
    <cfRule type="containsText" dxfId="1644" priority="1647" operator="containsText" text="Blue">
      <formula>NOT(ISERROR(SEARCH("Blue",I1925)))</formula>
    </cfRule>
  </conditionalFormatting>
  <conditionalFormatting sqref="H1925:I1933">
    <cfRule type="containsText" dxfId="1643" priority="1642" operator="containsText" text="Black">
      <formula>NOT(ISERROR(SEARCH("Black",H1925)))</formula>
    </cfRule>
    <cfRule type="containsText" dxfId="1642" priority="1643" operator="containsText" text="White">
      <formula>NOT(ISERROR(SEARCH("White",H1925)))</formula>
    </cfRule>
    <cfRule type="containsText" dxfId="1641" priority="1644" operator="containsText" text="Blue">
      <formula>NOT(ISERROR(SEARCH("Blue",H1925)))</formula>
    </cfRule>
  </conditionalFormatting>
  <conditionalFormatting sqref="H1835:I1835">
    <cfRule type="containsText" dxfId="1640" priority="1639" operator="containsText" text="Black">
      <formula>NOT(ISERROR(SEARCH("Black",H1835)))</formula>
    </cfRule>
    <cfRule type="containsText" dxfId="1639" priority="1640" operator="containsText" text="White">
      <formula>NOT(ISERROR(SEARCH("White",H1835)))</formula>
    </cfRule>
    <cfRule type="containsText" dxfId="1638" priority="1641" operator="containsText" text="Blue">
      <formula>NOT(ISERROR(SEARCH("Blue",H1835)))</formula>
    </cfRule>
  </conditionalFormatting>
  <conditionalFormatting sqref="I1835">
    <cfRule type="containsText" dxfId="1637" priority="1636" operator="containsText" text="Black">
      <formula>NOT(ISERROR(SEARCH("Black",I1835)))</formula>
    </cfRule>
    <cfRule type="containsText" dxfId="1636" priority="1637" operator="containsText" text="White">
      <formula>NOT(ISERROR(SEARCH("White",I1835)))</formula>
    </cfRule>
    <cfRule type="containsText" dxfId="1635" priority="1638" operator="containsText" text="Blue">
      <formula>NOT(ISERROR(SEARCH("Blue",I1835)))</formula>
    </cfRule>
  </conditionalFormatting>
  <conditionalFormatting sqref="H1835:I1835">
    <cfRule type="containsText" dxfId="1634" priority="1633" operator="containsText" text="Black">
      <formula>NOT(ISERROR(SEARCH("Black",H1835)))</formula>
    </cfRule>
    <cfRule type="containsText" dxfId="1633" priority="1634" operator="containsText" text="White">
      <formula>NOT(ISERROR(SEARCH("White",H1835)))</formula>
    </cfRule>
    <cfRule type="containsText" dxfId="1632" priority="1635" operator="containsText" text="Blue">
      <formula>NOT(ISERROR(SEARCH("Blue",H1835)))</formula>
    </cfRule>
  </conditionalFormatting>
  <conditionalFormatting sqref="I1891:I1892">
    <cfRule type="containsText" dxfId="1631" priority="1630" operator="containsText" text="Black">
      <formula>NOT(ISERROR(SEARCH("Black",I1891)))</formula>
    </cfRule>
    <cfRule type="containsText" dxfId="1630" priority="1631" operator="containsText" text="White">
      <formula>NOT(ISERROR(SEARCH("White",I1891)))</formula>
    </cfRule>
    <cfRule type="containsText" dxfId="1629" priority="1632" operator="containsText" text="Blue">
      <formula>NOT(ISERROR(SEARCH("Blue",I1891)))</formula>
    </cfRule>
  </conditionalFormatting>
  <conditionalFormatting sqref="H1892:I1892">
    <cfRule type="containsText" dxfId="1628" priority="1627" operator="containsText" text="Black">
      <formula>NOT(ISERROR(SEARCH("Black",H1892)))</formula>
    </cfRule>
    <cfRule type="containsText" dxfId="1627" priority="1628" operator="containsText" text="White">
      <formula>NOT(ISERROR(SEARCH("White",H1892)))</formula>
    </cfRule>
    <cfRule type="containsText" dxfId="1626" priority="1629" operator="containsText" text="Blue">
      <formula>NOT(ISERROR(SEARCH("Blue",H1892)))</formula>
    </cfRule>
  </conditionalFormatting>
  <conditionalFormatting sqref="H1891:I1891">
    <cfRule type="containsText" dxfId="1625" priority="1624" operator="containsText" text="Black">
      <formula>NOT(ISERROR(SEARCH("Black",H1891)))</formula>
    </cfRule>
    <cfRule type="containsText" dxfId="1624" priority="1625" operator="containsText" text="White">
      <formula>NOT(ISERROR(SEARCH("White",H1891)))</formula>
    </cfRule>
    <cfRule type="containsText" dxfId="1623" priority="1626" operator="containsText" text="Blue">
      <formula>NOT(ISERROR(SEARCH("Blue",H1891)))</formula>
    </cfRule>
  </conditionalFormatting>
  <conditionalFormatting sqref="I1874:I1875">
    <cfRule type="containsText" dxfId="1622" priority="1621" operator="containsText" text="Black">
      <formula>NOT(ISERROR(SEARCH("Black",I1874)))</formula>
    </cfRule>
    <cfRule type="containsText" dxfId="1621" priority="1622" operator="containsText" text="White">
      <formula>NOT(ISERROR(SEARCH("White",I1874)))</formula>
    </cfRule>
    <cfRule type="containsText" dxfId="1620" priority="1623" operator="containsText" text="Blue">
      <formula>NOT(ISERROR(SEARCH("Blue",I1874)))</formula>
    </cfRule>
  </conditionalFormatting>
  <conditionalFormatting sqref="H1874:I1875">
    <cfRule type="containsText" dxfId="1619" priority="1618" operator="containsText" text="Black">
      <formula>NOT(ISERROR(SEARCH("Black",H1874)))</formula>
    </cfRule>
    <cfRule type="containsText" dxfId="1618" priority="1619" operator="containsText" text="White">
      <formula>NOT(ISERROR(SEARCH("White",H1874)))</formula>
    </cfRule>
    <cfRule type="containsText" dxfId="1617" priority="1620" operator="containsText" text="Blue">
      <formula>NOT(ISERROR(SEARCH("Blue",H1874)))</formula>
    </cfRule>
  </conditionalFormatting>
  <conditionalFormatting sqref="I1876">
    <cfRule type="containsText" dxfId="1616" priority="1615" operator="containsText" text="Black">
      <formula>NOT(ISERROR(SEARCH("Black",I1876)))</formula>
    </cfRule>
    <cfRule type="containsText" dxfId="1615" priority="1616" operator="containsText" text="White">
      <formula>NOT(ISERROR(SEARCH("White",I1876)))</formula>
    </cfRule>
    <cfRule type="containsText" dxfId="1614" priority="1617" operator="containsText" text="Blue">
      <formula>NOT(ISERROR(SEARCH("Blue",I1876)))</formula>
    </cfRule>
  </conditionalFormatting>
  <conditionalFormatting sqref="H1876:I1876">
    <cfRule type="containsText" dxfId="1613" priority="1612" operator="containsText" text="Black">
      <formula>NOT(ISERROR(SEARCH("Black",H1876)))</formula>
    </cfRule>
    <cfRule type="containsText" dxfId="1612" priority="1613" operator="containsText" text="White">
      <formula>NOT(ISERROR(SEARCH("White",H1876)))</formula>
    </cfRule>
    <cfRule type="containsText" dxfId="1611" priority="1614" operator="containsText" text="Blue">
      <formula>NOT(ISERROR(SEARCH("Blue",H1876)))</formula>
    </cfRule>
  </conditionalFormatting>
  <conditionalFormatting sqref="I1861:I1864">
    <cfRule type="containsText" dxfId="1610" priority="1609" operator="containsText" text="Black">
      <formula>NOT(ISERROR(SEARCH("Black",I1861)))</formula>
    </cfRule>
    <cfRule type="containsText" dxfId="1609" priority="1610" operator="containsText" text="White">
      <formula>NOT(ISERROR(SEARCH("White",I1861)))</formula>
    </cfRule>
    <cfRule type="containsText" dxfId="1608" priority="1611" operator="containsText" text="Blue">
      <formula>NOT(ISERROR(SEARCH("Blue",I1861)))</formula>
    </cfRule>
  </conditionalFormatting>
  <conditionalFormatting sqref="H1861:I1864">
    <cfRule type="containsText" dxfId="1607" priority="1606" operator="containsText" text="Black">
      <formula>NOT(ISERROR(SEARCH("Black",H1861)))</formula>
    </cfRule>
    <cfRule type="containsText" dxfId="1606" priority="1607" operator="containsText" text="White">
      <formula>NOT(ISERROR(SEARCH("White",H1861)))</formula>
    </cfRule>
    <cfRule type="containsText" dxfId="1605" priority="1608" operator="containsText" text="Blue">
      <formula>NOT(ISERROR(SEARCH("Blue",H1861)))</formula>
    </cfRule>
  </conditionalFormatting>
  <conditionalFormatting sqref="I1850">
    <cfRule type="containsText" dxfId="1604" priority="1603" operator="containsText" text="Black">
      <formula>NOT(ISERROR(SEARCH("Black",I1850)))</formula>
    </cfRule>
    <cfRule type="containsText" dxfId="1603" priority="1604" operator="containsText" text="White">
      <formula>NOT(ISERROR(SEARCH("White",I1850)))</formula>
    </cfRule>
    <cfRule type="containsText" dxfId="1602" priority="1605" operator="containsText" text="Blue">
      <formula>NOT(ISERROR(SEARCH("Blue",I1850)))</formula>
    </cfRule>
  </conditionalFormatting>
  <conditionalFormatting sqref="I1849:I1851">
    <cfRule type="containsText" dxfId="1601" priority="1600" operator="containsText" text="Black">
      <formula>NOT(ISERROR(SEARCH("Black",I1849)))</formula>
    </cfRule>
    <cfRule type="containsText" dxfId="1600" priority="1601" operator="containsText" text="White">
      <formula>NOT(ISERROR(SEARCH("White",I1849)))</formula>
    </cfRule>
    <cfRule type="containsText" dxfId="1599" priority="1602" operator="containsText" text="Blue">
      <formula>NOT(ISERROR(SEARCH("Blue",I1849)))</formula>
    </cfRule>
  </conditionalFormatting>
  <conditionalFormatting sqref="H1849:I1851">
    <cfRule type="containsText" dxfId="1598" priority="1597" operator="containsText" text="Black">
      <formula>NOT(ISERROR(SEARCH("Black",H1849)))</formula>
    </cfRule>
    <cfRule type="containsText" dxfId="1597" priority="1598" operator="containsText" text="White">
      <formula>NOT(ISERROR(SEARCH("White",H1849)))</formula>
    </cfRule>
    <cfRule type="containsText" dxfId="1596" priority="1599" operator="containsText" text="Blue">
      <formula>NOT(ISERROR(SEARCH("Blue",H1849)))</formula>
    </cfRule>
  </conditionalFormatting>
  <conditionalFormatting sqref="G1848">
    <cfRule type="containsText" dxfId="1595" priority="1596" operator="containsText" text="Travel">
      <formula>NOT(ISERROR(SEARCH("Travel",G1848)))</formula>
    </cfRule>
  </conditionalFormatting>
  <conditionalFormatting sqref="H1850">
    <cfRule type="containsText" dxfId="1594" priority="1593" operator="containsText" text="Black">
      <formula>NOT(ISERROR(SEARCH("Black",H1850)))</formula>
    </cfRule>
    <cfRule type="containsText" dxfId="1593" priority="1594" operator="containsText" text="White">
      <formula>NOT(ISERROR(SEARCH("White",H1850)))</formula>
    </cfRule>
    <cfRule type="containsText" dxfId="1592" priority="1595" operator="containsText" text="Blue">
      <formula>NOT(ISERROR(SEARCH("Blue",H1850)))</formula>
    </cfRule>
  </conditionalFormatting>
  <conditionalFormatting sqref="G1850">
    <cfRule type="containsText" dxfId="1591" priority="1592" operator="containsText" text="Travel">
      <formula>NOT(ISERROR(SEARCH("Travel",G1850)))</formula>
    </cfRule>
  </conditionalFormatting>
  <conditionalFormatting sqref="H1850">
    <cfRule type="containsText" dxfId="1590" priority="1589" operator="containsText" text="Black">
      <formula>NOT(ISERROR(SEARCH("Black",H1850)))</formula>
    </cfRule>
    <cfRule type="containsText" dxfId="1589" priority="1590" operator="containsText" text="White">
      <formula>NOT(ISERROR(SEARCH("White",H1850)))</formula>
    </cfRule>
    <cfRule type="containsText" dxfId="1588" priority="1591" operator="containsText" text="Blue">
      <formula>NOT(ISERROR(SEARCH("Blue",H1850)))</formula>
    </cfRule>
  </conditionalFormatting>
  <conditionalFormatting sqref="G1850">
    <cfRule type="containsText" dxfId="1587" priority="1588" operator="containsText" text="Travel">
      <formula>NOT(ISERROR(SEARCH("Travel",G1850)))</formula>
    </cfRule>
  </conditionalFormatting>
  <conditionalFormatting sqref="H1848:I1848">
    <cfRule type="containsText" dxfId="1586" priority="1585" operator="containsText" text="Black">
      <formula>NOT(ISERROR(SEARCH("Black",H1848)))</formula>
    </cfRule>
    <cfRule type="containsText" dxfId="1585" priority="1586" operator="containsText" text="White">
      <formula>NOT(ISERROR(SEARCH("White",H1848)))</formula>
    </cfRule>
    <cfRule type="containsText" dxfId="1584" priority="1587" operator="containsText" text="Blue">
      <formula>NOT(ISERROR(SEARCH("Blue",H1848)))</formula>
    </cfRule>
  </conditionalFormatting>
  <conditionalFormatting sqref="I1848">
    <cfRule type="containsText" dxfId="1583" priority="1582" operator="containsText" text="Black">
      <formula>NOT(ISERROR(SEARCH("Black",I1848)))</formula>
    </cfRule>
    <cfRule type="containsText" dxfId="1582" priority="1583" operator="containsText" text="White">
      <formula>NOT(ISERROR(SEARCH("White",I1848)))</formula>
    </cfRule>
    <cfRule type="containsText" dxfId="1581" priority="1584" operator="containsText" text="Blue">
      <formula>NOT(ISERROR(SEARCH("Blue",I1848)))</formula>
    </cfRule>
  </conditionalFormatting>
  <conditionalFormatting sqref="H1848:I1848">
    <cfRule type="containsText" dxfId="1580" priority="1579" operator="containsText" text="Black">
      <formula>NOT(ISERROR(SEARCH("Black",H1848)))</formula>
    </cfRule>
    <cfRule type="containsText" dxfId="1579" priority="1580" operator="containsText" text="White">
      <formula>NOT(ISERROR(SEARCH("White",H1848)))</formula>
    </cfRule>
    <cfRule type="containsText" dxfId="1578" priority="1581" operator="containsText" text="Blue">
      <formula>NOT(ISERROR(SEARCH("Blue",H1848)))</formula>
    </cfRule>
  </conditionalFormatting>
  <conditionalFormatting sqref="H2960">
    <cfRule type="containsText" dxfId="1577" priority="1576" operator="containsText" text="Black">
      <formula>NOT(ISERROR(SEARCH("Black",H2960)))</formula>
    </cfRule>
    <cfRule type="containsText" dxfId="1576" priority="1577" operator="containsText" text="White">
      <formula>NOT(ISERROR(SEARCH("White",H2960)))</formula>
    </cfRule>
    <cfRule type="containsText" dxfId="1575" priority="1578" operator="containsText" text="Blue">
      <formula>NOT(ISERROR(SEARCH("Blue",H2960)))</formula>
    </cfRule>
  </conditionalFormatting>
  <conditionalFormatting sqref="G2960">
    <cfRule type="containsText" dxfId="1574" priority="1575" operator="containsText" text="Travel">
      <formula>NOT(ISERROR(SEARCH("Travel",G2960)))</formula>
    </cfRule>
  </conditionalFormatting>
  <conditionalFormatting sqref="H2960">
    <cfRule type="containsText" dxfId="1573" priority="1572" operator="containsText" text="Black">
      <formula>NOT(ISERROR(SEARCH("Black",H2960)))</formula>
    </cfRule>
    <cfRule type="containsText" dxfId="1572" priority="1573" operator="containsText" text="White">
      <formula>NOT(ISERROR(SEARCH("White",H2960)))</formula>
    </cfRule>
    <cfRule type="containsText" dxfId="1571" priority="1574" operator="containsText" text="Blue">
      <formula>NOT(ISERROR(SEARCH("Blue",H2960)))</formula>
    </cfRule>
  </conditionalFormatting>
  <conditionalFormatting sqref="G2960">
    <cfRule type="containsText" dxfId="1570" priority="1571" operator="containsText" text="Travel">
      <formula>NOT(ISERROR(SEARCH("Travel",G2960)))</formula>
    </cfRule>
  </conditionalFormatting>
  <conditionalFormatting sqref="H3101:H3102">
    <cfRule type="containsText" dxfId="1569" priority="1568" operator="containsText" text="Black">
      <formula>NOT(ISERROR(SEARCH("Black",H3101)))</formula>
    </cfRule>
    <cfRule type="containsText" dxfId="1568" priority="1569" operator="containsText" text="White">
      <formula>NOT(ISERROR(SEARCH("White",H3101)))</formula>
    </cfRule>
    <cfRule type="containsText" dxfId="1567" priority="1570" operator="containsText" text="Blue">
      <formula>NOT(ISERROR(SEARCH("Blue",H3101)))</formula>
    </cfRule>
  </conditionalFormatting>
  <conditionalFormatting sqref="G3101:G3102">
    <cfRule type="containsText" dxfId="1566" priority="1567" operator="containsText" text="Travel">
      <formula>NOT(ISERROR(SEARCH("Travel",G3101)))</formula>
    </cfRule>
  </conditionalFormatting>
  <conditionalFormatting sqref="H3100:I3100">
    <cfRule type="containsText" dxfId="1565" priority="1564" operator="containsText" text="Black">
      <formula>NOT(ISERROR(SEARCH("Black",H3100)))</formula>
    </cfRule>
    <cfRule type="containsText" dxfId="1564" priority="1565" operator="containsText" text="White">
      <formula>NOT(ISERROR(SEARCH("White",H3100)))</formula>
    </cfRule>
    <cfRule type="containsText" dxfId="1563" priority="1566" operator="containsText" text="Blue">
      <formula>NOT(ISERROR(SEARCH("Blue",H3100)))</formula>
    </cfRule>
  </conditionalFormatting>
  <conditionalFormatting sqref="G3100">
    <cfRule type="containsText" dxfId="1562" priority="1563" operator="containsText" text="Travel">
      <formula>NOT(ISERROR(SEARCH("Travel",G3100)))</formula>
    </cfRule>
  </conditionalFormatting>
  <conditionalFormatting sqref="H3114">
    <cfRule type="containsText" dxfId="1561" priority="1560" operator="containsText" text="Black">
      <formula>NOT(ISERROR(SEARCH("Black",H3114)))</formula>
    </cfRule>
    <cfRule type="containsText" dxfId="1560" priority="1561" operator="containsText" text="White">
      <formula>NOT(ISERROR(SEARCH("White",H3114)))</formula>
    </cfRule>
    <cfRule type="containsText" dxfId="1559" priority="1562" operator="containsText" text="Blue">
      <formula>NOT(ISERROR(SEARCH("Blue",H3114)))</formula>
    </cfRule>
  </conditionalFormatting>
  <conditionalFormatting sqref="G3114">
    <cfRule type="containsText" dxfId="1558" priority="1559" operator="containsText" text="Travel">
      <formula>NOT(ISERROR(SEARCH("Travel",G3114)))</formula>
    </cfRule>
  </conditionalFormatting>
  <conditionalFormatting sqref="H3109:I3109">
    <cfRule type="containsText" dxfId="1557" priority="1556" operator="containsText" text="Black">
      <formula>NOT(ISERROR(SEARCH("Black",H3109)))</formula>
    </cfRule>
    <cfRule type="containsText" dxfId="1556" priority="1557" operator="containsText" text="White">
      <formula>NOT(ISERROR(SEARCH("White",H3109)))</formula>
    </cfRule>
    <cfRule type="containsText" dxfId="1555" priority="1558" operator="containsText" text="Blue">
      <formula>NOT(ISERROR(SEARCH("Blue",H3109)))</formula>
    </cfRule>
  </conditionalFormatting>
  <conditionalFormatting sqref="G3109">
    <cfRule type="containsText" dxfId="1554" priority="1555" operator="containsText" text="Travel">
      <formula>NOT(ISERROR(SEARCH("Travel",G3109)))</formula>
    </cfRule>
  </conditionalFormatting>
  <conditionalFormatting sqref="I3109">
    <cfRule type="containsText" dxfId="1553" priority="1552" operator="containsText" text="Black">
      <formula>NOT(ISERROR(SEARCH("Black",I3109)))</formula>
    </cfRule>
    <cfRule type="containsText" dxfId="1552" priority="1553" operator="containsText" text="White">
      <formula>NOT(ISERROR(SEARCH("White",I3109)))</formula>
    </cfRule>
    <cfRule type="containsText" dxfId="1551" priority="1554" operator="containsText" text="Blue">
      <formula>NOT(ISERROR(SEARCH("Blue",I3109)))</formula>
    </cfRule>
  </conditionalFormatting>
  <conditionalFormatting sqref="H3109">
    <cfRule type="containsText" dxfId="1550" priority="1549" operator="containsText" text="Black">
      <formula>NOT(ISERROR(SEARCH("Black",H3109)))</formula>
    </cfRule>
    <cfRule type="containsText" dxfId="1549" priority="1550" operator="containsText" text="White">
      <formula>NOT(ISERROR(SEARCH("White",H3109)))</formula>
    </cfRule>
    <cfRule type="containsText" dxfId="1548" priority="1551" operator="containsText" text="Blue">
      <formula>NOT(ISERROR(SEARCH("Blue",H3109)))</formula>
    </cfRule>
  </conditionalFormatting>
  <conditionalFormatting sqref="G3109">
    <cfRule type="containsText" dxfId="1547" priority="1548" operator="containsText" text="Travel">
      <formula>NOT(ISERROR(SEARCH("Travel",G3109)))</formula>
    </cfRule>
  </conditionalFormatting>
  <conditionalFormatting sqref="H3111:I3111">
    <cfRule type="containsText" dxfId="1546" priority="1545" operator="containsText" text="Black">
      <formula>NOT(ISERROR(SEARCH("Black",H3111)))</formula>
    </cfRule>
    <cfRule type="containsText" dxfId="1545" priority="1546" operator="containsText" text="White">
      <formula>NOT(ISERROR(SEARCH("White",H3111)))</formula>
    </cfRule>
    <cfRule type="containsText" dxfId="1544" priority="1547" operator="containsText" text="Blue">
      <formula>NOT(ISERROR(SEARCH("Blue",H3111)))</formula>
    </cfRule>
  </conditionalFormatting>
  <conditionalFormatting sqref="G3111">
    <cfRule type="containsText" dxfId="1543" priority="1544" operator="containsText" text="Travel">
      <formula>NOT(ISERROR(SEARCH("Travel",G3111)))</formula>
    </cfRule>
  </conditionalFormatting>
  <conditionalFormatting sqref="I3111">
    <cfRule type="containsText" dxfId="1542" priority="1541" operator="containsText" text="Black">
      <formula>NOT(ISERROR(SEARCH("Black",I3111)))</formula>
    </cfRule>
    <cfRule type="containsText" dxfId="1541" priority="1542" operator="containsText" text="White">
      <formula>NOT(ISERROR(SEARCH("White",I3111)))</formula>
    </cfRule>
    <cfRule type="containsText" dxfId="1540" priority="1543" operator="containsText" text="Blue">
      <formula>NOT(ISERROR(SEARCH("Blue",I3111)))</formula>
    </cfRule>
  </conditionalFormatting>
  <conditionalFormatting sqref="H3111">
    <cfRule type="containsText" dxfId="1539" priority="1538" operator="containsText" text="Black">
      <formula>NOT(ISERROR(SEARCH("Black",H3111)))</formula>
    </cfRule>
    <cfRule type="containsText" dxfId="1538" priority="1539" operator="containsText" text="White">
      <formula>NOT(ISERROR(SEARCH("White",H3111)))</formula>
    </cfRule>
    <cfRule type="containsText" dxfId="1537" priority="1540" operator="containsText" text="Blue">
      <formula>NOT(ISERROR(SEARCH("Blue",H3111)))</formula>
    </cfRule>
  </conditionalFormatting>
  <conditionalFormatting sqref="G3111">
    <cfRule type="containsText" dxfId="1536" priority="1537" operator="containsText" text="Travel">
      <formula>NOT(ISERROR(SEARCH("Travel",G3111)))</formula>
    </cfRule>
  </conditionalFormatting>
  <conditionalFormatting sqref="H3112:I3112">
    <cfRule type="containsText" dxfId="1535" priority="1534" operator="containsText" text="Black">
      <formula>NOT(ISERROR(SEARCH("Black",H3112)))</formula>
    </cfRule>
    <cfRule type="containsText" dxfId="1534" priority="1535" operator="containsText" text="White">
      <formula>NOT(ISERROR(SEARCH("White",H3112)))</formula>
    </cfRule>
    <cfRule type="containsText" dxfId="1533" priority="1536" operator="containsText" text="Blue">
      <formula>NOT(ISERROR(SEARCH("Blue",H3112)))</formula>
    </cfRule>
  </conditionalFormatting>
  <conditionalFormatting sqref="G3112">
    <cfRule type="containsText" dxfId="1532" priority="1533" operator="containsText" text="Travel">
      <formula>NOT(ISERROR(SEARCH("Travel",G3112)))</formula>
    </cfRule>
  </conditionalFormatting>
  <conditionalFormatting sqref="I3112">
    <cfRule type="containsText" dxfId="1531" priority="1530" operator="containsText" text="Black">
      <formula>NOT(ISERROR(SEARCH("Black",I3112)))</formula>
    </cfRule>
    <cfRule type="containsText" dxfId="1530" priority="1531" operator="containsText" text="White">
      <formula>NOT(ISERROR(SEARCH("White",I3112)))</formula>
    </cfRule>
    <cfRule type="containsText" dxfId="1529" priority="1532" operator="containsText" text="Blue">
      <formula>NOT(ISERROR(SEARCH("Blue",I3112)))</formula>
    </cfRule>
  </conditionalFormatting>
  <conditionalFormatting sqref="H3112">
    <cfRule type="containsText" dxfId="1528" priority="1527" operator="containsText" text="Black">
      <formula>NOT(ISERROR(SEARCH("Black",H3112)))</formula>
    </cfRule>
    <cfRule type="containsText" dxfId="1527" priority="1528" operator="containsText" text="White">
      <formula>NOT(ISERROR(SEARCH("White",H3112)))</formula>
    </cfRule>
    <cfRule type="containsText" dxfId="1526" priority="1529" operator="containsText" text="Blue">
      <formula>NOT(ISERROR(SEARCH("Blue",H3112)))</formula>
    </cfRule>
  </conditionalFormatting>
  <conditionalFormatting sqref="G3112">
    <cfRule type="containsText" dxfId="1525" priority="1526" operator="containsText" text="Travel">
      <formula>NOT(ISERROR(SEARCH("Travel",G3112)))</formula>
    </cfRule>
  </conditionalFormatting>
  <conditionalFormatting sqref="H3113:I3113">
    <cfRule type="containsText" dxfId="1524" priority="1523" operator="containsText" text="Black">
      <formula>NOT(ISERROR(SEARCH("Black",H3113)))</formula>
    </cfRule>
    <cfRule type="containsText" dxfId="1523" priority="1524" operator="containsText" text="White">
      <formula>NOT(ISERROR(SEARCH("White",H3113)))</formula>
    </cfRule>
    <cfRule type="containsText" dxfId="1522" priority="1525" operator="containsText" text="Blue">
      <formula>NOT(ISERROR(SEARCH("Blue",H3113)))</formula>
    </cfRule>
  </conditionalFormatting>
  <conditionalFormatting sqref="G3113">
    <cfRule type="containsText" dxfId="1521" priority="1522" operator="containsText" text="Travel">
      <formula>NOT(ISERROR(SEARCH("Travel",G3113)))</formula>
    </cfRule>
  </conditionalFormatting>
  <conditionalFormatting sqref="I3113">
    <cfRule type="containsText" dxfId="1520" priority="1519" operator="containsText" text="Black">
      <formula>NOT(ISERROR(SEARCH("Black",I3113)))</formula>
    </cfRule>
    <cfRule type="containsText" dxfId="1519" priority="1520" operator="containsText" text="White">
      <formula>NOT(ISERROR(SEARCH("White",I3113)))</formula>
    </cfRule>
    <cfRule type="containsText" dxfId="1518" priority="1521" operator="containsText" text="Blue">
      <formula>NOT(ISERROR(SEARCH("Blue",I3113)))</formula>
    </cfRule>
  </conditionalFormatting>
  <conditionalFormatting sqref="H3113">
    <cfRule type="containsText" dxfId="1517" priority="1516" operator="containsText" text="Black">
      <formula>NOT(ISERROR(SEARCH("Black",H3113)))</formula>
    </cfRule>
    <cfRule type="containsText" dxfId="1516" priority="1517" operator="containsText" text="White">
      <formula>NOT(ISERROR(SEARCH("White",H3113)))</formula>
    </cfRule>
    <cfRule type="containsText" dxfId="1515" priority="1518" operator="containsText" text="Blue">
      <formula>NOT(ISERROR(SEARCH("Blue",H3113)))</formula>
    </cfRule>
  </conditionalFormatting>
  <conditionalFormatting sqref="G3113">
    <cfRule type="containsText" dxfId="1514" priority="1515" operator="containsText" text="Travel">
      <formula>NOT(ISERROR(SEARCH("Travel",G3113)))</formula>
    </cfRule>
  </conditionalFormatting>
  <conditionalFormatting sqref="H3221:I3221">
    <cfRule type="containsText" dxfId="1513" priority="1512" operator="containsText" text="Black">
      <formula>NOT(ISERROR(SEARCH("Black",H3221)))</formula>
    </cfRule>
    <cfRule type="containsText" dxfId="1512" priority="1513" operator="containsText" text="White">
      <formula>NOT(ISERROR(SEARCH("White",H3221)))</formula>
    </cfRule>
    <cfRule type="containsText" dxfId="1511" priority="1514" operator="containsText" text="Blue">
      <formula>NOT(ISERROR(SEARCH("Blue",H3221)))</formula>
    </cfRule>
  </conditionalFormatting>
  <conditionalFormatting sqref="G3221">
    <cfRule type="containsText" dxfId="1510" priority="1511" operator="containsText" text="Travel">
      <formula>NOT(ISERROR(SEARCH("Travel",G3221)))</formula>
    </cfRule>
  </conditionalFormatting>
  <conditionalFormatting sqref="H3193:H3194">
    <cfRule type="containsText" dxfId="1509" priority="1508" operator="containsText" text="Black">
      <formula>NOT(ISERROR(SEARCH("Black",H3193)))</formula>
    </cfRule>
    <cfRule type="containsText" dxfId="1508" priority="1509" operator="containsText" text="White">
      <formula>NOT(ISERROR(SEARCH("White",H3193)))</formula>
    </cfRule>
    <cfRule type="containsText" dxfId="1507" priority="1510" operator="containsText" text="Blue">
      <formula>NOT(ISERROR(SEARCH("Blue",H3193)))</formula>
    </cfRule>
  </conditionalFormatting>
  <conditionalFormatting sqref="G3193:G3194">
    <cfRule type="containsText" dxfId="1506" priority="1507" operator="containsText" text="Travel">
      <formula>NOT(ISERROR(SEARCH("Travel",G3193)))</formula>
    </cfRule>
  </conditionalFormatting>
  <conditionalFormatting sqref="H3206:H3207">
    <cfRule type="containsText" dxfId="1505" priority="1504" operator="containsText" text="Black">
      <formula>NOT(ISERROR(SEARCH("Black",H3206)))</formula>
    </cfRule>
    <cfRule type="containsText" dxfId="1504" priority="1505" operator="containsText" text="White">
      <formula>NOT(ISERROR(SEARCH("White",H3206)))</formula>
    </cfRule>
    <cfRule type="containsText" dxfId="1503" priority="1506" operator="containsText" text="Blue">
      <formula>NOT(ISERROR(SEARCH("Blue",H3206)))</formula>
    </cfRule>
  </conditionalFormatting>
  <conditionalFormatting sqref="G3206:G3207">
    <cfRule type="containsText" dxfId="1502" priority="1503" operator="containsText" text="Travel">
      <formula>NOT(ISERROR(SEARCH("Travel",G3206)))</formula>
    </cfRule>
  </conditionalFormatting>
  <conditionalFormatting sqref="H3192:I3192">
    <cfRule type="containsText" dxfId="1501" priority="1500" operator="containsText" text="Black">
      <formula>NOT(ISERROR(SEARCH("Black",H3192)))</formula>
    </cfRule>
    <cfRule type="containsText" dxfId="1500" priority="1501" operator="containsText" text="White">
      <formula>NOT(ISERROR(SEARCH("White",H3192)))</formula>
    </cfRule>
    <cfRule type="containsText" dxfId="1499" priority="1502" operator="containsText" text="Blue">
      <formula>NOT(ISERROR(SEARCH("Blue",H3192)))</formula>
    </cfRule>
  </conditionalFormatting>
  <conditionalFormatting sqref="G3192">
    <cfRule type="containsText" dxfId="1498" priority="1499" operator="containsText" text="Travel">
      <formula>NOT(ISERROR(SEARCH("Travel",G3192)))</formula>
    </cfRule>
  </conditionalFormatting>
  <conditionalFormatting sqref="H3201:I3201">
    <cfRule type="containsText" dxfId="1497" priority="1496" operator="containsText" text="Black">
      <formula>NOT(ISERROR(SEARCH("Black",H3201)))</formula>
    </cfRule>
    <cfRule type="containsText" dxfId="1496" priority="1497" operator="containsText" text="White">
      <formula>NOT(ISERROR(SEARCH("White",H3201)))</formula>
    </cfRule>
    <cfRule type="containsText" dxfId="1495" priority="1498" operator="containsText" text="Blue">
      <formula>NOT(ISERROR(SEARCH("Blue",H3201)))</formula>
    </cfRule>
  </conditionalFormatting>
  <conditionalFormatting sqref="G3201">
    <cfRule type="containsText" dxfId="1494" priority="1495" operator="containsText" text="Travel">
      <formula>NOT(ISERROR(SEARCH("Travel",G3201)))</formula>
    </cfRule>
  </conditionalFormatting>
  <conditionalFormatting sqref="I3201">
    <cfRule type="containsText" dxfId="1493" priority="1492" operator="containsText" text="Black">
      <formula>NOT(ISERROR(SEARCH("Black",I3201)))</formula>
    </cfRule>
    <cfRule type="containsText" dxfId="1492" priority="1493" operator="containsText" text="White">
      <formula>NOT(ISERROR(SEARCH("White",I3201)))</formula>
    </cfRule>
    <cfRule type="containsText" dxfId="1491" priority="1494" operator="containsText" text="Blue">
      <formula>NOT(ISERROR(SEARCH("Blue",I3201)))</formula>
    </cfRule>
  </conditionalFormatting>
  <conditionalFormatting sqref="H3201">
    <cfRule type="containsText" dxfId="1490" priority="1489" operator="containsText" text="Black">
      <formula>NOT(ISERROR(SEARCH("Black",H3201)))</formula>
    </cfRule>
    <cfRule type="containsText" dxfId="1489" priority="1490" operator="containsText" text="White">
      <formula>NOT(ISERROR(SEARCH("White",H3201)))</formula>
    </cfRule>
    <cfRule type="containsText" dxfId="1488" priority="1491" operator="containsText" text="Blue">
      <formula>NOT(ISERROR(SEARCH("Blue",H3201)))</formula>
    </cfRule>
  </conditionalFormatting>
  <conditionalFormatting sqref="G3201">
    <cfRule type="containsText" dxfId="1487" priority="1488" operator="containsText" text="Travel">
      <formula>NOT(ISERROR(SEARCH("Travel",G3201)))</formula>
    </cfRule>
  </conditionalFormatting>
  <conditionalFormatting sqref="H3203:I3203">
    <cfRule type="containsText" dxfId="1486" priority="1485" operator="containsText" text="Black">
      <formula>NOT(ISERROR(SEARCH("Black",H3203)))</formula>
    </cfRule>
    <cfRule type="containsText" dxfId="1485" priority="1486" operator="containsText" text="White">
      <formula>NOT(ISERROR(SEARCH("White",H3203)))</formula>
    </cfRule>
    <cfRule type="containsText" dxfId="1484" priority="1487" operator="containsText" text="Blue">
      <formula>NOT(ISERROR(SEARCH("Blue",H3203)))</formula>
    </cfRule>
  </conditionalFormatting>
  <conditionalFormatting sqref="G3203">
    <cfRule type="containsText" dxfId="1483" priority="1484" operator="containsText" text="Travel">
      <formula>NOT(ISERROR(SEARCH("Travel",G3203)))</formula>
    </cfRule>
  </conditionalFormatting>
  <conditionalFormatting sqref="I3203">
    <cfRule type="containsText" dxfId="1482" priority="1481" operator="containsText" text="Black">
      <formula>NOT(ISERROR(SEARCH("Black",I3203)))</formula>
    </cfRule>
    <cfRule type="containsText" dxfId="1481" priority="1482" operator="containsText" text="White">
      <formula>NOT(ISERROR(SEARCH("White",I3203)))</formula>
    </cfRule>
    <cfRule type="containsText" dxfId="1480" priority="1483" operator="containsText" text="Blue">
      <formula>NOT(ISERROR(SEARCH("Blue",I3203)))</formula>
    </cfRule>
  </conditionalFormatting>
  <conditionalFormatting sqref="H3203">
    <cfRule type="containsText" dxfId="1479" priority="1478" operator="containsText" text="Black">
      <formula>NOT(ISERROR(SEARCH("Black",H3203)))</formula>
    </cfRule>
    <cfRule type="containsText" dxfId="1478" priority="1479" operator="containsText" text="White">
      <formula>NOT(ISERROR(SEARCH("White",H3203)))</formula>
    </cfRule>
    <cfRule type="containsText" dxfId="1477" priority="1480" operator="containsText" text="Blue">
      <formula>NOT(ISERROR(SEARCH("Blue",H3203)))</formula>
    </cfRule>
  </conditionalFormatting>
  <conditionalFormatting sqref="G3203">
    <cfRule type="containsText" dxfId="1476" priority="1477" operator="containsText" text="Travel">
      <formula>NOT(ISERROR(SEARCH("Travel",G3203)))</formula>
    </cfRule>
  </conditionalFormatting>
  <conditionalFormatting sqref="H3204:I3204">
    <cfRule type="containsText" dxfId="1475" priority="1474" operator="containsText" text="Black">
      <formula>NOT(ISERROR(SEARCH("Black",H3204)))</formula>
    </cfRule>
    <cfRule type="containsText" dxfId="1474" priority="1475" operator="containsText" text="White">
      <formula>NOT(ISERROR(SEARCH("White",H3204)))</formula>
    </cfRule>
    <cfRule type="containsText" dxfId="1473" priority="1476" operator="containsText" text="Blue">
      <formula>NOT(ISERROR(SEARCH("Blue",H3204)))</formula>
    </cfRule>
  </conditionalFormatting>
  <conditionalFormatting sqref="G3204">
    <cfRule type="containsText" dxfId="1472" priority="1473" operator="containsText" text="Travel">
      <formula>NOT(ISERROR(SEARCH("Travel",G3204)))</formula>
    </cfRule>
  </conditionalFormatting>
  <conditionalFormatting sqref="I3204">
    <cfRule type="containsText" dxfId="1471" priority="1470" operator="containsText" text="Black">
      <formula>NOT(ISERROR(SEARCH("Black",I3204)))</formula>
    </cfRule>
    <cfRule type="containsText" dxfId="1470" priority="1471" operator="containsText" text="White">
      <formula>NOT(ISERROR(SEARCH("White",I3204)))</formula>
    </cfRule>
    <cfRule type="containsText" dxfId="1469" priority="1472" operator="containsText" text="Blue">
      <formula>NOT(ISERROR(SEARCH("Blue",I3204)))</formula>
    </cfRule>
  </conditionalFormatting>
  <conditionalFormatting sqref="H3204">
    <cfRule type="containsText" dxfId="1468" priority="1467" operator="containsText" text="Black">
      <formula>NOT(ISERROR(SEARCH("Black",H3204)))</formula>
    </cfRule>
    <cfRule type="containsText" dxfId="1467" priority="1468" operator="containsText" text="White">
      <formula>NOT(ISERROR(SEARCH("White",H3204)))</formula>
    </cfRule>
    <cfRule type="containsText" dxfId="1466" priority="1469" operator="containsText" text="Blue">
      <formula>NOT(ISERROR(SEARCH("Blue",H3204)))</formula>
    </cfRule>
  </conditionalFormatting>
  <conditionalFormatting sqref="G3204">
    <cfRule type="containsText" dxfId="1465" priority="1466" operator="containsText" text="Travel">
      <formula>NOT(ISERROR(SEARCH("Travel",G3204)))</formula>
    </cfRule>
  </conditionalFormatting>
  <conditionalFormatting sqref="H3205:I3205">
    <cfRule type="containsText" dxfId="1464" priority="1463" operator="containsText" text="Black">
      <formula>NOT(ISERROR(SEARCH("Black",H3205)))</formula>
    </cfRule>
    <cfRule type="containsText" dxfId="1463" priority="1464" operator="containsText" text="White">
      <formula>NOT(ISERROR(SEARCH("White",H3205)))</formula>
    </cfRule>
    <cfRule type="containsText" dxfId="1462" priority="1465" operator="containsText" text="Blue">
      <formula>NOT(ISERROR(SEARCH("Blue",H3205)))</formula>
    </cfRule>
  </conditionalFormatting>
  <conditionalFormatting sqref="G3205">
    <cfRule type="containsText" dxfId="1461" priority="1462" operator="containsText" text="Travel">
      <formula>NOT(ISERROR(SEARCH("Travel",G3205)))</formula>
    </cfRule>
  </conditionalFormatting>
  <conditionalFormatting sqref="I3205">
    <cfRule type="containsText" dxfId="1460" priority="1459" operator="containsText" text="Black">
      <formula>NOT(ISERROR(SEARCH("Black",I3205)))</formula>
    </cfRule>
    <cfRule type="containsText" dxfId="1459" priority="1460" operator="containsText" text="White">
      <formula>NOT(ISERROR(SEARCH("White",I3205)))</formula>
    </cfRule>
    <cfRule type="containsText" dxfId="1458" priority="1461" operator="containsText" text="Blue">
      <formula>NOT(ISERROR(SEARCH("Blue",I3205)))</formula>
    </cfRule>
  </conditionalFormatting>
  <conditionalFormatting sqref="H3205">
    <cfRule type="containsText" dxfId="1457" priority="1456" operator="containsText" text="Black">
      <formula>NOT(ISERROR(SEARCH("Black",H3205)))</formula>
    </cfRule>
    <cfRule type="containsText" dxfId="1456" priority="1457" operator="containsText" text="White">
      <formula>NOT(ISERROR(SEARCH("White",H3205)))</formula>
    </cfRule>
    <cfRule type="containsText" dxfId="1455" priority="1458" operator="containsText" text="Blue">
      <formula>NOT(ISERROR(SEARCH("Blue",H3205)))</formula>
    </cfRule>
  </conditionalFormatting>
  <conditionalFormatting sqref="G3205">
    <cfRule type="containsText" dxfId="1454" priority="1455" operator="containsText" text="Travel">
      <formula>NOT(ISERROR(SEARCH("Travel",G3205)))</formula>
    </cfRule>
  </conditionalFormatting>
  <conditionalFormatting sqref="H3217:H3218">
    <cfRule type="containsText" dxfId="1453" priority="1452" operator="containsText" text="Black">
      <formula>NOT(ISERROR(SEARCH("Black",H3217)))</formula>
    </cfRule>
    <cfRule type="containsText" dxfId="1452" priority="1453" operator="containsText" text="White">
      <formula>NOT(ISERROR(SEARCH("White",H3217)))</formula>
    </cfRule>
    <cfRule type="containsText" dxfId="1451" priority="1454" operator="containsText" text="Blue">
      <formula>NOT(ISERROR(SEARCH("Blue",H3217)))</formula>
    </cfRule>
  </conditionalFormatting>
  <conditionalFormatting sqref="G3217:G3218">
    <cfRule type="containsText" dxfId="1450" priority="1451" operator="containsText" text="Travel">
      <formula>NOT(ISERROR(SEARCH("Travel",G3217)))</formula>
    </cfRule>
  </conditionalFormatting>
  <conditionalFormatting sqref="H3216:I3216">
    <cfRule type="containsText" dxfId="1449" priority="1448" operator="containsText" text="Black">
      <formula>NOT(ISERROR(SEARCH("Black",H3216)))</formula>
    </cfRule>
    <cfRule type="containsText" dxfId="1448" priority="1449" operator="containsText" text="White">
      <formula>NOT(ISERROR(SEARCH("White",H3216)))</formula>
    </cfRule>
    <cfRule type="containsText" dxfId="1447" priority="1450" operator="containsText" text="Blue">
      <formula>NOT(ISERROR(SEARCH("Blue",H3216)))</formula>
    </cfRule>
  </conditionalFormatting>
  <conditionalFormatting sqref="G3216">
    <cfRule type="containsText" dxfId="1446" priority="1447" operator="containsText" text="Travel">
      <formula>NOT(ISERROR(SEARCH("Travel",G3216)))</formula>
    </cfRule>
  </conditionalFormatting>
  <conditionalFormatting sqref="H3230">
    <cfRule type="containsText" dxfId="1445" priority="1444" operator="containsText" text="Black">
      <formula>NOT(ISERROR(SEARCH("Black",H3230)))</formula>
    </cfRule>
    <cfRule type="containsText" dxfId="1444" priority="1445" operator="containsText" text="White">
      <formula>NOT(ISERROR(SEARCH("White",H3230)))</formula>
    </cfRule>
    <cfRule type="containsText" dxfId="1443" priority="1446" operator="containsText" text="Blue">
      <formula>NOT(ISERROR(SEARCH("Blue",H3230)))</formula>
    </cfRule>
  </conditionalFormatting>
  <conditionalFormatting sqref="G3230">
    <cfRule type="containsText" dxfId="1442" priority="1443" operator="containsText" text="Travel">
      <formula>NOT(ISERROR(SEARCH("Travel",G3230)))</formula>
    </cfRule>
  </conditionalFormatting>
  <conditionalFormatting sqref="H3225:I3225">
    <cfRule type="containsText" dxfId="1441" priority="1440" operator="containsText" text="Black">
      <formula>NOT(ISERROR(SEARCH("Black",H3225)))</formula>
    </cfRule>
    <cfRule type="containsText" dxfId="1440" priority="1441" operator="containsText" text="White">
      <formula>NOT(ISERROR(SEARCH("White",H3225)))</formula>
    </cfRule>
    <cfRule type="containsText" dxfId="1439" priority="1442" operator="containsText" text="Blue">
      <formula>NOT(ISERROR(SEARCH("Blue",H3225)))</formula>
    </cfRule>
  </conditionalFormatting>
  <conditionalFormatting sqref="G3225">
    <cfRule type="containsText" dxfId="1438" priority="1439" operator="containsText" text="Travel">
      <formula>NOT(ISERROR(SEARCH("Travel",G3225)))</formula>
    </cfRule>
  </conditionalFormatting>
  <conditionalFormatting sqref="I3225">
    <cfRule type="containsText" dxfId="1437" priority="1436" operator="containsText" text="Black">
      <formula>NOT(ISERROR(SEARCH("Black",I3225)))</formula>
    </cfRule>
    <cfRule type="containsText" dxfId="1436" priority="1437" operator="containsText" text="White">
      <formula>NOT(ISERROR(SEARCH("White",I3225)))</formula>
    </cfRule>
    <cfRule type="containsText" dxfId="1435" priority="1438" operator="containsText" text="Blue">
      <formula>NOT(ISERROR(SEARCH("Blue",I3225)))</formula>
    </cfRule>
  </conditionalFormatting>
  <conditionalFormatting sqref="H3225">
    <cfRule type="containsText" dxfId="1434" priority="1433" operator="containsText" text="Black">
      <formula>NOT(ISERROR(SEARCH("Black",H3225)))</formula>
    </cfRule>
    <cfRule type="containsText" dxfId="1433" priority="1434" operator="containsText" text="White">
      <formula>NOT(ISERROR(SEARCH("White",H3225)))</formula>
    </cfRule>
    <cfRule type="containsText" dxfId="1432" priority="1435" operator="containsText" text="Blue">
      <formula>NOT(ISERROR(SEARCH("Blue",H3225)))</formula>
    </cfRule>
  </conditionalFormatting>
  <conditionalFormatting sqref="G3225">
    <cfRule type="containsText" dxfId="1431" priority="1432" operator="containsText" text="Travel">
      <formula>NOT(ISERROR(SEARCH("Travel",G3225)))</formula>
    </cfRule>
  </conditionalFormatting>
  <conditionalFormatting sqref="H3227:I3227">
    <cfRule type="containsText" dxfId="1430" priority="1429" operator="containsText" text="Black">
      <formula>NOT(ISERROR(SEARCH("Black",H3227)))</formula>
    </cfRule>
    <cfRule type="containsText" dxfId="1429" priority="1430" operator="containsText" text="White">
      <formula>NOT(ISERROR(SEARCH("White",H3227)))</formula>
    </cfRule>
    <cfRule type="containsText" dxfId="1428" priority="1431" operator="containsText" text="Blue">
      <formula>NOT(ISERROR(SEARCH("Blue",H3227)))</formula>
    </cfRule>
  </conditionalFormatting>
  <conditionalFormatting sqref="G3227">
    <cfRule type="containsText" dxfId="1427" priority="1428" operator="containsText" text="Travel">
      <formula>NOT(ISERROR(SEARCH("Travel",G3227)))</formula>
    </cfRule>
  </conditionalFormatting>
  <conditionalFormatting sqref="I3227">
    <cfRule type="containsText" dxfId="1426" priority="1425" operator="containsText" text="Black">
      <formula>NOT(ISERROR(SEARCH("Black",I3227)))</formula>
    </cfRule>
    <cfRule type="containsText" dxfId="1425" priority="1426" operator="containsText" text="White">
      <formula>NOT(ISERROR(SEARCH("White",I3227)))</formula>
    </cfRule>
    <cfRule type="containsText" dxfId="1424" priority="1427" operator="containsText" text="Blue">
      <formula>NOT(ISERROR(SEARCH("Blue",I3227)))</formula>
    </cfRule>
  </conditionalFormatting>
  <conditionalFormatting sqref="H3227">
    <cfRule type="containsText" dxfId="1423" priority="1422" operator="containsText" text="Black">
      <formula>NOT(ISERROR(SEARCH("Black",H3227)))</formula>
    </cfRule>
    <cfRule type="containsText" dxfId="1422" priority="1423" operator="containsText" text="White">
      <formula>NOT(ISERROR(SEARCH("White",H3227)))</formula>
    </cfRule>
    <cfRule type="containsText" dxfId="1421" priority="1424" operator="containsText" text="Blue">
      <formula>NOT(ISERROR(SEARCH("Blue",H3227)))</formula>
    </cfRule>
  </conditionalFormatting>
  <conditionalFormatting sqref="G3227">
    <cfRule type="containsText" dxfId="1420" priority="1421" operator="containsText" text="Travel">
      <formula>NOT(ISERROR(SEARCH("Travel",G3227)))</formula>
    </cfRule>
  </conditionalFormatting>
  <conditionalFormatting sqref="H3228:I3228">
    <cfRule type="containsText" dxfId="1419" priority="1418" operator="containsText" text="Black">
      <formula>NOT(ISERROR(SEARCH("Black",H3228)))</formula>
    </cfRule>
    <cfRule type="containsText" dxfId="1418" priority="1419" operator="containsText" text="White">
      <formula>NOT(ISERROR(SEARCH("White",H3228)))</formula>
    </cfRule>
    <cfRule type="containsText" dxfId="1417" priority="1420" operator="containsText" text="Blue">
      <formula>NOT(ISERROR(SEARCH("Blue",H3228)))</formula>
    </cfRule>
  </conditionalFormatting>
  <conditionalFormatting sqref="G3228">
    <cfRule type="containsText" dxfId="1416" priority="1417" operator="containsText" text="Travel">
      <formula>NOT(ISERROR(SEARCH("Travel",G3228)))</formula>
    </cfRule>
  </conditionalFormatting>
  <conditionalFormatting sqref="I3228">
    <cfRule type="containsText" dxfId="1415" priority="1414" operator="containsText" text="Black">
      <formula>NOT(ISERROR(SEARCH("Black",I3228)))</formula>
    </cfRule>
    <cfRule type="containsText" dxfId="1414" priority="1415" operator="containsText" text="White">
      <formula>NOT(ISERROR(SEARCH("White",I3228)))</formula>
    </cfRule>
    <cfRule type="containsText" dxfId="1413" priority="1416" operator="containsText" text="Blue">
      <formula>NOT(ISERROR(SEARCH("Blue",I3228)))</formula>
    </cfRule>
  </conditionalFormatting>
  <conditionalFormatting sqref="H3228">
    <cfRule type="containsText" dxfId="1412" priority="1411" operator="containsText" text="Black">
      <formula>NOT(ISERROR(SEARCH("Black",H3228)))</formula>
    </cfRule>
    <cfRule type="containsText" dxfId="1411" priority="1412" operator="containsText" text="White">
      <formula>NOT(ISERROR(SEARCH("White",H3228)))</formula>
    </cfRule>
    <cfRule type="containsText" dxfId="1410" priority="1413" operator="containsText" text="Blue">
      <formula>NOT(ISERROR(SEARCH("Blue",H3228)))</formula>
    </cfRule>
  </conditionalFormatting>
  <conditionalFormatting sqref="G3228">
    <cfRule type="containsText" dxfId="1409" priority="1410" operator="containsText" text="Travel">
      <formula>NOT(ISERROR(SEARCH("Travel",G3228)))</formula>
    </cfRule>
  </conditionalFormatting>
  <conditionalFormatting sqref="H3229:I3229">
    <cfRule type="containsText" dxfId="1408" priority="1407" operator="containsText" text="Black">
      <formula>NOT(ISERROR(SEARCH("Black",H3229)))</formula>
    </cfRule>
    <cfRule type="containsText" dxfId="1407" priority="1408" operator="containsText" text="White">
      <formula>NOT(ISERROR(SEARCH("White",H3229)))</formula>
    </cfRule>
    <cfRule type="containsText" dxfId="1406" priority="1409" operator="containsText" text="Blue">
      <formula>NOT(ISERROR(SEARCH("Blue",H3229)))</formula>
    </cfRule>
  </conditionalFormatting>
  <conditionalFormatting sqref="G3229">
    <cfRule type="containsText" dxfId="1405" priority="1406" operator="containsText" text="Travel">
      <formula>NOT(ISERROR(SEARCH("Travel",G3229)))</formula>
    </cfRule>
  </conditionalFormatting>
  <conditionalFormatting sqref="I3229">
    <cfRule type="containsText" dxfId="1404" priority="1403" operator="containsText" text="Black">
      <formula>NOT(ISERROR(SEARCH("Black",I3229)))</formula>
    </cfRule>
    <cfRule type="containsText" dxfId="1403" priority="1404" operator="containsText" text="White">
      <formula>NOT(ISERROR(SEARCH("White",I3229)))</formula>
    </cfRule>
    <cfRule type="containsText" dxfId="1402" priority="1405" operator="containsText" text="Blue">
      <formula>NOT(ISERROR(SEARCH("Blue",I3229)))</formula>
    </cfRule>
  </conditionalFormatting>
  <conditionalFormatting sqref="H3229">
    <cfRule type="containsText" dxfId="1401" priority="1400" operator="containsText" text="Black">
      <formula>NOT(ISERROR(SEARCH("Black",H3229)))</formula>
    </cfRule>
    <cfRule type="containsText" dxfId="1400" priority="1401" operator="containsText" text="White">
      <formula>NOT(ISERROR(SEARCH("White",H3229)))</formula>
    </cfRule>
    <cfRule type="containsText" dxfId="1399" priority="1402" operator="containsText" text="Blue">
      <formula>NOT(ISERROR(SEARCH("Blue",H3229)))</formula>
    </cfRule>
  </conditionalFormatting>
  <conditionalFormatting sqref="G3229">
    <cfRule type="containsText" dxfId="1398" priority="1399" operator="containsText" text="Travel">
      <formula>NOT(ISERROR(SEARCH("Travel",G3229)))</formula>
    </cfRule>
  </conditionalFormatting>
  <conditionalFormatting sqref="H3322:H3323">
    <cfRule type="containsText" dxfId="1397" priority="1396" operator="containsText" text="Black">
      <formula>NOT(ISERROR(SEARCH("Black",H3322)))</formula>
    </cfRule>
    <cfRule type="containsText" dxfId="1396" priority="1397" operator="containsText" text="White">
      <formula>NOT(ISERROR(SEARCH("White",H3322)))</formula>
    </cfRule>
    <cfRule type="containsText" dxfId="1395" priority="1398" operator="containsText" text="Blue">
      <formula>NOT(ISERROR(SEARCH("Blue",H3322)))</formula>
    </cfRule>
  </conditionalFormatting>
  <conditionalFormatting sqref="G3322:G3323">
    <cfRule type="containsText" dxfId="1394" priority="1395" operator="containsText" text="Travel">
      <formula>NOT(ISERROR(SEARCH("Travel",G3322)))</formula>
    </cfRule>
  </conditionalFormatting>
  <conditionalFormatting sqref="H3335:H3336">
    <cfRule type="containsText" dxfId="1393" priority="1392" operator="containsText" text="Black">
      <formula>NOT(ISERROR(SEARCH("Black",H3335)))</formula>
    </cfRule>
    <cfRule type="containsText" dxfId="1392" priority="1393" operator="containsText" text="White">
      <formula>NOT(ISERROR(SEARCH("White",H3335)))</formula>
    </cfRule>
    <cfRule type="containsText" dxfId="1391" priority="1394" operator="containsText" text="Blue">
      <formula>NOT(ISERROR(SEARCH("Blue",H3335)))</formula>
    </cfRule>
  </conditionalFormatting>
  <conditionalFormatting sqref="G3335:G3336">
    <cfRule type="containsText" dxfId="1390" priority="1391" operator="containsText" text="Travel">
      <formula>NOT(ISERROR(SEARCH("Travel",G3335)))</formula>
    </cfRule>
  </conditionalFormatting>
  <conditionalFormatting sqref="H3321:I3321">
    <cfRule type="containsText" dxfId="1389" priority="1388" operator="containsText" text="Black">
      <formula>NOT(ISERROR(SEARCH("Black",H3321)))</formula>
    </cfRule>
    <cfRule type="containsText" dxfId="1388" priority="1389" operator="containsText" text="White">
      <formula>NOT(ISERROR(SEARCH("White",H3321)))</formula>
    </cfRule>
    <cfRule type="containsText" dxfId="1387" priority="1390" operator="containsText" text="Blue">
      <formula>NOT(ISERROR(SEARCH("Blue",H3321)))</formula>
    </cfRule>
  </conditionalFormatting>
  <conditionalFormatting sqref="G3321">
    <cfRule type="containsText" dxfId="1386" priority="1387" operator="containsText" text="Travel">
      <formula>NOT(ISERROR(SEARCH("Travel",G3321)))</formula>
    </cfRule>
  </conditionalFormatting>
  <conditionalFormatting sqref="H3330:I3330">
    <cfRule type="containsText" dxfId="1385" priority="1384" operator="containsText" text="Black">
      <formula>NOT(ISERROR(SEARCH("Black",H3330)))</formula>
    </cfRule>
    <cfRule type="containsText" dxfId="1384" priority="1385" operator="containsText" text="White">
      <formula>NOT(ISERROR(SEARCH("White",H3330)))</formula>
    </cfRule>
    <cfRule type="containsText" dxfId="1383" priority="1386" operator="containsText" text="Blue">
      <formula>NOT(ISERROR(SEARCH("Blue",H3330)))</formula>
    </cfRule>
  </conditionalFormatting>
  <conditionalFormatting sqref="G3330">
    <cfRule type="containsText" dxfId="1382" priority="1383" operator="containsText" text="Travel">
      <formula>NOT(ISERROR(SEARCH("Travel",G3330)))</formula>
    </cfRule>
  </conditionalFormatting>
  <conditionalFormatting sqref="I3330">
    <cfRule type="containsText" dxfId="1381" priority="1380" operator="containsText" text="Black">
      <formula>NOT(ISERROR(SEARCH("Black",I3330)))</formula>
    </cfRule>
    <cfRule type="containsText" dxfId="1380" priority="1381" operator="containsText" text="White">
      <formula>NOT(ISERROR(SEARCH("White",I3330)))</formula>
    </cfRule>
    <cfRule type="containsText" dxfId="1379" priority="1382" operator="containsText" text="Blue">
      <formula>NOT(ISERROR(SEARCH("Blue",I3330)))</formula>
    </cfRule>
  </conditionalFormatting>
  <conditionalFormatting sqref="H3330">
    <cfRule type="containsText" dxfId="1378" priority="1377" operator="containsText" text="Black">
      <formula>NOT(ISERROR(SEARCH("Black",H3330)))</formula>
    </cfRule>
    <cfRule type="containsText" dxfId="1377" priority="1378" operator="containsText" text="White">
      <formula>NOT(ISERROR(SEARCH("White",H3330)))</formula>
    </cfRule>
    <cfRule type="containsText" dxfId="1376" priority="1379" operator="containsText" text="Blue">
      <formula>NOT(ISERROR(SEARCH("Blue",H3330)))</formula>
    </cfRule>
  </conditionalFormatting>
  <conditionalFormatting sqref="G3330">
    <cfRule type="containsText" dxfId="1375" priority="1376" operator="containsText" text="Travel">
      <formula>NOT(ISERROR(SEARCH("Travel",G3330)))</formula>
    </cfRule>
  </conditionalFormatting>
  <conditionalFormatting sqref="H3332:I3332">
    <cfRule type="containsText" dxfId="1374" priority="1373" operator="containsText" text="Black">
      <formula>NOT(ISERROR(SEARCH("Black",H3332)))</formula>
    </cfRule>
    <cfRule type="containsText" dxfId="1373" priority="1374" operator="containsText" text="White">
      <formula>NOT(ISERROR(SEARCH("White",H3332)))</formula>
    </cfRule>
    <cfRule type="containsText" dxfId="1372" priority="1375" operator="containsText" text="Blue">
      <formula>NOT(ISERROR(SEARCH("Blue",H3332)))</formula>
    </cfRule>
  </conditionalFormatting>
  <conditionalFormatting sqref="G3332">
    <cfRule type="containsText" dxfId="1371" priority="1372" operator="containsText" text="Travel">
      <formula>NOT(ISERROR(SEARCH("Travel",G3332)))</formula>
    </cfRule>
  </conditionalFormatting>
  <conditionalFormatting sqref="I3332">
    <cfRule type="containsText" dxfId="1370" priority="1369" operator="containsText" text="Black">
      <formula>NOT(ISERROR(SEARCH("Black",I3332)))</formula>
    </cfRule>
    <cfRule type="containsText" dxfId="1369" priority="1370" operator="containsText" text="White">
      <formula>NOT(ISERROR(SEARCH("White",I3332)))</formula>
    </cfRule>
    <cfRule type="containsText" dxfId="1368" priority="1371" operator="containsText" text="Blue">
      <formula>NOT(ISERROR(SEARCH("Blue",I3332)))</formula>
    </cfRule>
  </conditionalFormatting>
  <conditionalFormatting sqref="H3332">
    <cfRule type="containsText" dxfId="1367" priority="1366" operator="containsText" text="Black">
      <formula>NOT(ISERROR(SEARCH("Black",H3332)))</formula>
    </cfRule>
    <cfRule type="containsText" dxfId="1366" priority="1367" operator="containsText" text="White">
      <formula>NOT(ISERROR(SEARCH("White",H3332)))</formula>
    </cfRule>
    <cfRule type="containsText" dxfId="1365" priority="1368" operator="containsText" text="Blue">
      <formula>NOT(ISERROR(SEARCH("Blue",H3332)))</formula>
    </cfRule>
  </conditionalFormatting>
  <conditionalFormatting sqref="G3332">
    <cfRule type="containsText" dxfId="1364" priority="1365" operator="containsText" text="Travel">
      <formula>NOT(ISERROR(SEARCH("Travel",G3332)))</formula>
    </cfRule>
  </conditionalFormatting>
  <conditionalFormatting sqref="H3333:I3333">
    <cfRule type="containsText" dxfId="1363" priority="1362" operator="containsText" text="Black">
      <formula>NOT(ISERROR(SEARCH("Black",H3333)))</formula>
    </cfRule>
    <cfRule type="containsText" dxfId="1362" priority="1363" operator="containsText" text="White">
      <formula>NOT(ISERROR(SEARCH("White",H3333)))</formula>
    </cfRule>
    <cfRule type="containsText" dxfId="1361" priority="1364" operator="containsText" text="Blue">
      <formula>NOT(ISERROR(SEARCH("Blue",H3333)))</formula>
    </cfRule>
  </conditionalFormatting>
  <conditionalFormatting sqref="G3333">
    <cfRule type="containsText" dxfId="1360" priority="1361" operator="containsText" text="Travel">
      <formula>NOT(ISERROR(SEARCH("Travel",G3333)))</formula>
    </cfRule>
  </conditionalFormatting>
  <conditionalFormatting sqref="I3333">
    <cfRule type="containsText" dxfId="1359" priority="1358" operator="containsText" text="Black">
      <formula>NOT(ISERROR(SEARCH("Black",I3333)))</formula>
    </cfRule>
    <cfRule type="containsText" dxfId="1358" priority="1359" operator="containsText" text="White">
      <formula>NOT(ISERROR(SEARCH("White",I3333)))</formula>
    </cfRule>
    <cfRule type="containsText" dxfId="1357" priority="1360" operator="containsText" text="Blue">
      <formula>NOT(ISERROR(SEARCH("Blue",I3333)))</formula>
    </cfRule>
  </conditionalFormatting>
  <conditionalFormatting sqref="H3333">
    <cfRule type="containsText" dxfId="1356" priority="1355" operator="containsText" text="Black">
      <formula>NOT(ISERROR(SEARCH("Black",H3333)))</formula>
    </cfRule>
    <cfRule type="containsText" dxfId="1355" priority="1356" operator="containsText" text="White">
      <formula>NOT(ISERROR(SEARCH("White",H3333)))</formula>
    </cfRule>
    <cfRule type="containsText" dxfId="1354" priority="1357" operator="containsText" text="Blue">
      <formula>NOT(ISERROR(SEARCH("Blue",H3333)))</formula>
    </cfRule>
  </conditionalFormatting>
  <conditionalFormatting sqref="G3333">
    <cfRule type="containsText" dxfId="1353" priority="1354" operator="containsText" text="Travel">
      <formula>NOT(ISERROR(SEARCH("Travel",G3333)))</formula>
    </cfRule>
  </conditionalFormatting>
  <conditionalFormatting sqref="H3334:I3334">
    <cfRule type="containsText" dxfId="1352" priority="1351" operator="containsText" text="Black">
      <formula>NOT(ISERROR(SEARCH("Black",H3334)))</formula>
    </cfRule>
    <cfRule type="containsText" dxfId="1351" priority="1352" operator="containsText" text="White">
      <formula>NOT(ISERROR(SEARCH("White",H3334)))</formula>
    </cfRule>
    <cfRule type="containsText" dxfId="1350" priority="1353" operator="containsText" text="Blue">
      <formula>NOT(ISERROR(SEARCH("Blue",H3334)))</formula>
    </cfRule>
  </conditionalFormatting>
  <conditionalFormatting sqref="G3334">
    <cfRule type="containsText" dxfId="1349" priority="1350" operator="containsText" text="Travel">
      <formula>NOT(ISERROR(SEARCH("Travel",G3334)))</formula>
    </cfRule>
  </conditionalFormatting>
  <conditionalFormatting sqref="I3334">
    <cfRule type="containsText" dxfId="1348" priority="1347" operator="containsText" text="Black">
      <formula>NOT(ISERROR(SEARCH("Black",I3334)))</formula>
    </cfRule>
    <cfRule type="containsText" dxfId="1347" priority="1348" operator="containsText" text="White">
      <formula>NOT(ISERROR(SEARCH("White",I3334)))</formula>
    </cfRule>
    <cfRule type="containsText" dxfId="1346" priority="1349" operator="containsText" text="Blue">
      <formula>NOT(ISERROR(SEARCH("Blue",I3334)))</formula>
    </cfRule>
  </conditionalFormatting>
  <conditionalFormatting sqref="H3334">
    <cfRule type="containsText" dxfId="1345" priority="1344" operator="containsText" text="Black">
      <formula>NOT(ISERROR(SEARCH("Black",H3334)))</formula>
    </cfRule>
    <cfRule type="containsText" dxfId="1344" priority="1345" operator="containsText" text="White">
      <formula>NOT(ISERROR(SEARCH("White",H3334)))</formula>
    </cfRule>
    <cfRule type="containsText" dxfId="1343" priority="1346" operator="containsText" text="Blue">
      <formula>NOT(ISERROR(SEARCH("Blue",H3334)))</formula>
    </cfRule>
  </conditionalFormatting>
  <conditionalFormatting sqref="G3334">
    <cfRule type="containsText" dxfId="1342" priority="1343" operator="containsText" text="Travel">
      <formula>NOT(ISERROR(SEARCH("Travel",G3334)))</formula>
    </cfRule>
  </conditionalFormatting>
  <conditionalFormatting sqref="H3346:H3347">
    <cfRule type="containsText" dxfId="1341" priority="1340" operator="containsText" text="Black">
      <formula>NOT(ISERROR(SEARCH("Black",H3346)))</formula>
    </cfRule>
    <cfRule type="containsText" dxfId="1340" priority="1341" operator="containsText" text="White">
      <formula>NOT(ISERROR(SEARCH("White",H3346)))</formula>
    </cfRule>
    <cfRule type="containsText" dxfId="1339" priority="1342" operator="containsText" text="Blue">
      <formula>NOT(ISERROR(SEARCH("Blue",H3346)))</formula>
    </cfRule>
  </conditionalFormatting>
  <conditionalFormatting sqref="G3346:G3347">
    <cfRule type="containsText" dxfId="1338" priority="1339" operator="containsText" text="Travel">
      <formula>NOT(ISERROR(SEARCH("Travel",G3346)))</formula>
    </cfRule>
  </conditionalFormatting>
  <conditionalFormatting sqref="H3345:I3345">
    <cfRule type="containsText" dxfId="1337" priority="1336" operator="containsText" text="Black">
      <formula>NOT(ISERROR(SEARCH("Black",H3345)))</formula>
    </cfRule>
    <cfRule type="containsText" dxfId="1336" priority="1337" operator="containsText" text="White">
      <formula>NOT(ISERROR(SEARCH("White",H3345)))</formula>
    </cfRule>
    <cfRule type="containsText" dxfId="1335" priority="1338" operator="containsText" text="Blue">
      <formula>NOT(ISERROR(SEARCH("Blue",H3345)))</formula>
    </cfRule>
  </conditionalFormatting>
  <conditionalFormatting sqref="G3345">
    <cfRule type="containsText" dxfId="1334" priority="1335" operator="containsText" text="Travel">
      <formula>NOT(ISERROR(SEARCH("Travel",G3345)))</formula>
    </cfRule>
  </conditionalFormatting>
  <conditionalFormatting sqref="H3359">
    <cfRule type="containsText" dxfId="1333" priority="1332" operator="containsText" text="Black">
      <formula>NOT(ISERROR(SEARCH("Black",H3359)))</formula>
    </cfRule>
    <cfRule type="containsText" dxfId="1332" priority="1333" operator="containsText" text="White">
      <formula>NOT(ISERROR(SEARCH("White",H3359)))</formula>
    </cfRule>
    <cfRule type="containsText" dxfId="1331" priority="1334" operator="containsText" text="Blue">
      <formula>NOT(ISERROR(SEARCH("Blue",H3359)))</formula>
    </cfRule>
  </conditionalFormatting>
  <conditionalFormatting sqref="G3359">
    <cfRule type="containsText" dxfId="1330" priority="1331" operator="containsText" text="Travel">
      <formula>NOT(ISERROR(SEARCH("Travel",G3359)))</formula>
    </cfRule>
  </conditionalFormatting>
  <conditionalFormatting sqref="H3354:I3354">
    <cfRule type="containsText" dxfId="1329" priority="1328" operator="containsText" text="Black">
      <formula>NOT(ISERROR(SEARCH("Black",H3354)))</formula>
    </cfRule>
    <cfRule type="containsText" dxfId="1328" priority="1329" operator="containsText" text="White">
      <formula>NOT(ISERROR(SEARCH("White",H3354)))</formula>
    </cfRule>
    <cfRule type="containsText" dxfId="1327" priority="1330" operator="containsText" text="Blue">
      <formula>NOT(ISERROR(SEARCH("Blue",H3354)))</formula>
    </cfRule>
  </conditionalFormatting>
  <conditionalFormatting sqref="G3354">
    <cfRule type="containsText" dxfId="1326" priority="1327" operator="containsText" text="Travel">
      <formula>NOT(ISERROR(SEARCH("Travel",G3354)))</formula>
    </cfRule>
  </conditionalFormatting>
  <conditionalFormatting sqref="I3354">
    <cfRule type="containsText" dxfId="1325" priority="1324" operator="containsText" text="Black">
      <formula>NOT(ISERROR(SEARCH("Black",I3354)))</formula>
    </cfRule>
    <cfRule type="containsText" dxfId="1324" priority="1325" operator="containsText" text="White">
      <formula>NOT(ISERROR(SEARCH("White",I3354)))</formula>
    </cfRule>
    <cfRule type="containsText" dxfId="1323" priority="1326" operator="containsText" text="Blue">
      <formula>NOT(ISERROR(SEARCH("Blue",I3354)))</formula>
    </cfRule>
  </conditionalFormatting>
  <conditionalFormatting sqref="H3354">
    <cfRule type="containsText" dxfId="1322" priority="1321" operator="containsText" text="Black">
      <formula>NOT(ISERROR(SEARCH("Black",H3354)))</formula>
    </cfRule>
    <cfRule type="containsText" dxfId="1321" priority="1322" operator="containsText" text="White">
      <formula>NOT(ISERROR(SEARCH("White",H3354)))</formula>
    </cfRule>
    <cfRule type="containsText" dxfId="1320" priority="1323" operator="containsText" text="Blue">
      <formula>NOT(ISERROR(SEARCH("Blue",H3354)))</formula>
    </cfRule>
  </conditionalFormatting>
  <conditionalFormatting sqref="G3354">
    <cfRule type="containsText" dxfId="1319" priority="1320" operator="containsText" text="Travel">
      <formula>NOT(ISERROR(SEARCH("Travel",G3354)))</formula>
    </cfRule>
  </conditionalFormatting>
  <conditionalFormatting sqref="H3356:I3356">
    <cfRule type="containsText" dxfId="1318" priority="1317" operator="containsText" text="Black">
      <formula>NOT(ISERROR(SEARCH("Black",H3356)))</formula>
    </cfRule>
    <cfRule type="containsText" dxfId="1317" priority="1318" operator="containsText" text="White">
      <formula>NOT(ISERROR(SEARCH("White",H3356)))</formula>
    </cfRule>
    <cfRule type="containsText" dxfId="1316" priority="1319" operator="containsText" text="Blue">
      <formula>NOT(ISERROR(SEARCH("Blue",H3356)))</formula>
    </cfRule>
  </conditionalFormatting>
  <conditionalFormatting sqref="G3356">
    <cfRule type="containsText" dxfId="1315" priority="1316" operator="containsText" text="Travel">
      <formula>NOT(ISERROR(SEARCH("Travel",G3356)))</formula>
    </cfRule>
  </conditionalFormatting>
  <conditionalFormatting sqref="I3356">
    <cfRule type="containsText" dxfId="1314" priority="1313" operator="containsText" text="Black">
      <formula>NOT(ISERROR(SEARCH("Black",I3356)))</formula>
    </cfRule>
    <cfRule type="containsText" dxfId="1313" priority="1314" operator="containsText" text="White">
      <formula>NOT(ISERROR(SEARCH("White",I3356)))</formula>
    </cfRule>
    <cfRule type="containsText" dxfId="1312" priority="1315" operator="containsText" text="Blue">
      <formula>NOT(ISERROR(SEARCH("Blue",I3356)))</formula>
    </cfRule>
  </conditionalFormatting>
  <conditionalFormatting sqref="H3356">
    <cfRule type="containsText" dxfId="1311" priority="1310" operator="containsText" text="Black">
      <formula>NOT(ISERROR(SEARCH("Black",H3356)))</formula>
    </cfRule>
    <cfRule type="containsText" dxfId="1310" priority="1311" operator="containsText" text="White">
      <formula>NOT(ISERROR(SEARCH("White",H3356)))</formula>
    </cfRule>
    <cfRule type="containsText" dxfId="1309" priority="1312" operator="containsText" text="Blue">
      <formula>NOT(ISERROR(SEARCH("Blue",H3356)))</formula>
    </cfRule>
  </conditionalFormatting>
  <conditionalFormatting sqref="G3356">
    <cfRule type="containsText" dxfId="1308" priority="1309" operator="containsText" text="Travel">
      <formula>NOT(ISERROR(SEARCH("Travel",G3356)))</formula>
    </cfRule>
  </conditionalFormatting>
  <conditionalFormatting sqref="H3357:I3357">
    <cfRule type="containsText" dxfId="1307" priority="1306" operator="containsText" text="Black">
      <formula>NOT(ISERROR(SEARCH("Black",H3357)))</formula>
    </cfRule>
    <cfRule type="containsText" dxfId="1306" priority="1307" operator="containsText" text="White">
      <formula>NOT(ISERROR(SEARCH("White",H3357)))</formula>
    </cfRule>
    <cfRule type="containsText" dxfId="1305" priority="1308" operator="containsText" text="Blue">
      <formula>NOT(ISERROR(SEARCH("Blue",H3357)))</formula>
    </cfRule>
  </conditionalFormatting>
  <conditionalFormatting sqref="G3357">
    <cfRule type="containsText" dxfId="1304" priority="1305" operator="containsText" text="Travel">
      <formula>NOT(ISERROR(SEARCH("Travel",G3357)))</formula>
    </cfRule>
  </conditionalFormatting>
  <conditionalFormatting sqref="I3357">
    <cfRule type="containsText" dxfId="1303" priority="1302" operator="containsText" text="Black">
      <formula>NOT(ISERROR(SEARCH("Black",I3357)))</formula>
    </cfRule>
    <cfRule type="containsText" dxfId="1302" priority="1303" operator="containsText" text="White">
      <formula>NOT(ISERROR(SEARCH("White",I3357)))</formula>
    </cfRule>
    <cfRule type="containsText" dxfId="1301" priority="1304" operator="containsText" text="Blue">
      <formula>NOT(ISERROR(SEARCH("Blue",I3357)))</formula>
    </cfRule>
  </conditionalFormatting>
  <conditionalFormatting sqref="H3357">
    <cfRule type="containsText" dxfId="1300" priority="1299" operator="containsText" text="Black">
      <formula>NOT(ISERROR(SEARCH("Black",H3357)))</formula>
    </cfRule>
    <cfRule type="containsText" dxfId="1299" priority="1300" operator="containsText" text="White">
      <formula>NOT(ISERROR(SEARCH("White",H3357)))</formula>
    </cfRule>
    <cfRule type="containsText" dxfId="1298" priority="1301" operator="containsText" text="Blue">
      <formula>NOT(ISERROR(SEARCH("Blue",H3357)))</formula>
    </cfRule>
  </conditionalFormatting>
  <conditionalFormatting sqref="G3357">
    <cfRule type="containsText" dxfId="1297" priority="1298" operator="containsText" text="Travel">
      <formula>NOT(ISERROR(SEARCH("Travel",G3357)))</formula>
    </cfRule>
  </conditionalFormatting>
  <conditionalFormatting sqref="H3358:I3358">
    <cfRule type="containsText" dxfId="1296" priority="1295" operator="containsText" text="Black">
      <formula>NOT(ISERROR(SEARCH("Black",H3358)))</formula>
    </cfRule>
    <cfRule type="containsText" dxfId="1295" priority="1296" operator="containsText" text="White">
      <formula>NOT(ISERROR(SEARCH("White",H3358)))</formula>
    </cfRule>
    <cfRule type="containsText" dxfId="1294" priority="1297" operator="containsText" text="Blue">
      <formula>NOT(ISERROR(SEARCH("Blue",H3358)))</formula>
    </cfRule>
  </conditionalFormatting>
  <conditionalFormatting sqref="G3358">
    <cfRule type="containsText" dxfId="1293" priority="1294" operator="containsText" text="Travel">
      <formula>NOT(ISERROR(SEARCH("Travel",G3358)))</formula>
    </cfRule>
  </conditionalFormatting>
  <conditionalFormatting sqref="I3358">
    <cfRule type="containsText" dxfId="1292" priority="1291" operator="containsText" text="Black">
      <formula>NOT(ISERROR(SEARCH("Black",I3358)))</formula>
    </cfRule>
    <cfRule type="containsText" dxfId="1291" priority="1292" operator="containsText" text="White">
      <formula>NOT(ISERROR(SEARCH("White",I3358)))</formula>
    </cfRule>
    <cfRule type="containsText" dxfId="1290" priority="1293" operator="containsText" text="Blue">
      <formula>NOT(ISERROR(SEARCH("Blue",I3358)))</formula>
    </cfRule>
  </conditionalFormatting>
  <conditionalFormatting sqref="H3358">
    <cfRule type="containsText" dxfId="1289" priority="1288" operator="containsText" text="Black">
      <formula>NOT(ISERROR(SEARCH("Black",H3358)))</formula>
    </cfRule>
    <cfRule type="containsText" dxfId="1288" priority="1289" operator="containsText" text="White">
      <formula>NOT(ISERROR(SEARCH("White",H3358)))</formula>
    </cfRule>
    <cfRule type="containsText" dxfId="1287" priority="1290" operator="containsText" text="Blue">
      <formula>NOT(ISERROR(SEARCH("Blue",H3358)))</formula>
    </cfRule>
  </conditionalFormatting>
  <conditionalFormatting sqref="G3358">
    <cfRule type="containsText" dxfId="1286" priority="1287" operator="containsText" text="Travel">
      <formula>NOT(ISERROR(SEARCH("Travel",G3358)))</formula>
    </cfRule>
  </conditionalFormatting>
  <conditionalFormatting sqref="H3451:H3452">
    <cfRule type="containsText" dxfId="1285" priority="1284" operator="containsText" text="Black">
      <formula>NOT(ISERROR(SEARCH("Black",H3451)))</formula>
    </cfRule>
    <cfRule type="containsText" dxfId="1284" priority="1285" operator="containsText" text="White">
      <formula>NOT(ISERROR(SEARCH("White",H3451)))</formula>
    </cfRule>
    <cfRule type="containsText" dxfId="1283" priority="1286" operator="containsText" text="Blue">
      <formula>NOT(ISERROR(SEARCH("Blue",H3451)))</formula>
    </cfRule>
  </conditionalFormatting>
  <conditionalFormatting sqref="G3451:G3452">
    <cfRule type="containsText" dxfId="1282" priority="1283" operator="containsText" text="Travel">
      <formula>NOT(ISERROR(SEARCH("Travel",G3451)))</formula>
    </cfRule>
  </conditionalFormatting>
  <conditionalFormatting sqref="H3464:H3465">
    <cfRule type="containsText" dxfId="1281" priority="1280" operator="containsText" text="Black">
      <formula>NOT(ISERROR(SEARCH("Black",H3464)))</formula>
    </cfRule>
    <cfRule type="containsText" dxfId="1280" priority="1281" operator="containsText" text="White">
      <formula>NOT(ISERROR(SEARCH("White",H3464)))</formula>
    </cfRule>
    <cfRule type="containsText" dxfId="1279" priority="1282" operator="containsText" text="Blue">
      <formula>NOT(ISERROR(SEARCH("Blue",H3464)))</formula>
    </cfRule>
  </conditionalFormatting>
  <conditionalFormatting sqref="G3464:G3465">
    <cfRule type="containsText" dxfId="1278" priority="1279" operator="containsText" text="Travel">
      <formula>NOT(ISERROR(SEARCH("Travel",G3464)))</formula>
    </cfRule>
  </conditionalFormatting>
  <conditionalFormatting sqref="H3450:I3450">
    <cfRule type="containsText" dxfId="1277" priority="1276" operator="containsText" text="Black">
      <formula>NOT(ISERROR(SEARCH("Black",H3450)))</formula>
    </cfRule>
    <cfRule type="containsText" dxfId="1276" priority="1277" operator="containsText" text="White">
      <formula>NOT(ISERROR(SEARCH("White",H3450)))</formula>
    </cfRule>
    <cfRule type="containsText" dxfId="1275" priority="1278" operator="containsText" text="Blue">
      <formula>NOT(ISERROR(SEARCH("Blue",H3450)))</formula>
    </cfRule>
  </conditionalFormatting>
  <conditionalFormatting sqref="G3450">
    <cfRule type="containsText" dxfId="1274" priority="1275" operator="containsText" text="Travel">
      <formula>NOT(ISERROR(SEARCH("Travel",G3450)))</formula>
    </cfRule>
  </conditionalFormatting>
  <conditionalFormatting sqref="H3459:I3459">
    <cfRule type="containsText" dxfId="1273" priority="1272" operator="containsText" text="Black">
      <formula>NOT(ISERROR(SEARCH("Black",H3459)))</formula>
    </cfRule>
    <cfRule type="containsText" dxfId="1272" priority="1273" operator="containsText" text="White">
      <formula>NOT(ISERROR(SEARCH("White",H3459)))</formula>
    </cfRule>
    <cfRule type="containsText" dxfId="1271" priority="1274" operator="containsText" text="Blue">
      <formula>NOT(ISERROR(SEARCH("Blue",H3459)))</formula>
    </cfRule>
  </conditionalFormatting>
  <conditionalFormatting sqref="G3459">
    <cfRule type="containsText" dxfId="1270" priority="1271" operator="containsText" text="Travel">
      <formula>NOT(ISERROR(SEARCH("Travel",G3459)))</formula>
    </cfRule>
  </conditionalFormatting>
  <conditionalFormatting sqref="I3459">
    <cfRule type="containsText" dxfId="1269" priority="1268" operator="containsText" text="Black">
      <formula>NOT(ISERROR(SEARCH("Black",I3459)))</formula>
    </cfRule>
    <cfRule type="containsText" dxfId="1268" priority="1269" operator="containsText" text="White">
      <formula>NOT(ISERROR(SEARCH("White",I3459)))</formula>
    </cfRule>
    <cfRule type="containsText" dxfId="1267" priority="1270" operator="containsText" text="Blue">
      <formula>NOT(ISERROR(SEARCH("Blue",I3459)))</formula>
    </cfRule>
  </conditionalFormatting>
  <conditionalFormatting sqref="H3459">
    <cfRule type="containsText" dxfId="1266" priority="1265" operator="containsText" text="Black">
      <formula>NOT(ISERROR(SEARCH("Black",H3459)))</formula>
    </cfRule>
    <cfRule type="containsText" dxfId="1265" priority="1266" operator="containsText" text="White">
      <formula>NOT(ISERROR(SEARCH("White",H3459)))</formula>
    </cfRule>
    <cfRule type="containsText" dxfId="1264" priority="1267" operator="containsText" text="Blue">
      <formula>NOT(ISERROR(SEARCH("Blue",H3459)))</formula>
    </cfRule>
  </conditionalFormatting>
  <conditionalFormatting sqref="G3459">
    <cfRule type="containsText" dxfId="1263" priority="1264" operator="containsText" text="Travel">
      <formula>NOT(ISERROR(SEARCH("Travel",G3459)))</formula>
    </cfRule>
  </conditionalFormatting>
  <conditionalFormatting sqref="H3461:I3461">
    <cfRule type="containsText" dxfId="1262" priority="1261" operator="containsText" text="Black">
      <formula>NOT(ISERROR(SEARCH("Black",H3461)))</formula>
    </cfRule>
    <cfRule type="containsText" dxfId="1261" priority="1262" operator="containsText" text="White">
      <formula>NOT(ISERROR(SEARCH("White",H3461)))</formula>
    </cfRule>
    <cfRule type="containsText" dxfId="1260" priority="1263" operator="containsText" text="Blue">
      <formula>NOT(ISERROR(SEARCH("Blue",H3461)))</formula>
    </cfRule>
  </conditionalFormatting>
  <conditionalFormatting sqref="G3461">
    <cfRule type="containsText" dxfId="1259" priority="1260" operator="containsText" text="Travel">
      <formula>NOT(ISERROR(SEARCH("Travel",G3461)))</formula>
    </cfRule>
  </conditionalFormatting>
  <conditionalFormatting sqref="I3461">
    <cfRule type="containsText" dxfId="1258" priority="1257" operator="containsText" text="Black">
      <formula>NOT(ISERROR(SEARCH("Black",I3461)))</formula>
    </cfRule>
    <cfRule type="containsText" dxfId="1257" priority="1258" operator="containsText" text="White">
      <formula>NOT(ISERROR(SEARCH("White",I3461)))</formula>
    </cfRule>
    <cfRule type="containsText" dxfId="1256" priority="1259" operator="containsText" text="Blue">
      <formula>NOT(ISERROR(SEARCH("Blue",I3461)))</formula>
    </cfRule>
  </conditionalFormatting>
  <conditionalFormatting sqref="H3461">
    <cfRule type="containsText" dxfId="1255" priority="1254" operator="containsText" text="Black">
      <formula>NOT(ISERROR(SEARCH("Black",H3461)))</formula>
    </cfRule>
    <cfRule type="containsText" dxfId="1254" priority="1255" operator="containsText" text="White">
      <formula>NOT(ISERROR(SEARCH("White",H3461)))</formula>
    </cfRule>
    <cfRule type="containsText" dxfId="1253" priority="1256" operator="containsText" text="Blue">
      <formula>NOT(ISERROR(SEARCH("Blue",H3461)))</formula>
    </cfRule>
  </conditionalFormatting>
  <conditionalFormatting sqref="G3461">
    <cfRule type="containsText" dxfId="1252" priority="1253" operator="containsText" text="Travel">
      <formula>NOT(ISERROR(SEARCH("Travel",G3461)))</formula>
    </cfRule>
  </conditionalFormatting>
  <conditionalFormatting sqref="H3462:I3462">
    <cfRule type="containsText" dxfId="1251" priority="1250" operator="containsText" text="Black">
      <formula>NOT(ISERROR(SEARCH("Black",H3462)))</formula>
    </cfRule>
    <cfRule type="containsText" dxfId="1250" priority="1251" operator="containsText" text="White">
      <formula>NOT(ISERROR(SEARCH("White",H3462)))</formula>
    </cfRule>
    <cfRule type="containsText" dxfId="1249" priority="1252" operator="containsText" text="Blue">
      <formula>NOT(ISERROR(SEARCH("Blue",H3462)))</formula>
    </cfRule>
  </conditionalFormatting>
  <conditionalFormatting sqref="G3462">
    <cfRule type="containsText" dxfId="1248" priority="1249" operator="containsText" text="Travel">
      <formula>NOT(ISERROR(SEARCH("Travel",G3462)))</formula>
    </cfRule>
  </conditionalFormatting>
  <conditionalFormatting sqref="I3462">
    <cfRule type="containsText" dxfId="1247" priority="1246" operator="containsText" text="Black">
      <formula>NOT(ISERROR(SEARCH("Black",I3462)))</formula>
    </cfRule>
    <cfRule type="containsText" dxfId="1246" priority="1247" operator="containsText" text="White">
      <formula>NOT(ISERROR(SEARCH("White",I3462)))</formula>
    </cfRule>
    <cfRule type="containsText" dxfId="1245" priority="1248" operator="containsText" text="Blue">
      <formula>NOT(ISERROR(SEARCH("Blue",I3462)))</formula>
    </cfRule>
  </conditionalFormatting>
  <conditionalFormatting sqref="H3462">
    <cfRule type="containsText" dxfId="1244" priority="1243" operator="containsText" text="Black">
      <formula>NOT(ISERROR(SEARCH("Black",H3462)))</formula>
    </cfRule>
    <cfRule type="containsText" dxfId="1243" priority="1244" operator="containsText" text="White">
      <formula>NOT(ISERROR(SEARCH("White",H3462)))</formula>
    </cfRule>
    <cfRule type="containsText" dxfId="1242" priority="1245" operator="containsText" text="Blue">
      <formula>NOT(ISERROR(SEARCH("Blue",H3462)))</formula>
    </cfRule>
  </conditionalFormatting>
  <conditionalFormatting sqref="G3462">
    <cfRule type="containsText" dxfId="1241" priority="1242" operator="containsText" text="Travel">
      <formula>NOT(ISERROR(SEARCH("Travel",G3462)))</formula>
    </cfRule>
  </conditionalFormatting>
  <conditionalFormatting sqref="H3463:I3463">
    <cfRule type="containsText" dxfId="1240" priority="1239" operator="containsText" text="Black">
      <formula>NOT(ISERROR(SEARCH("Black",H3463)))</formula>
    </cfRule>
    <cfRule type="containsText" dxfId="1239" priority="1240" operator="containsText" text="White">
      <formula>NOT(ISERROR(SEARCH("White",H3463)))</formula>
    </cfRule>
    <cfRule type="containsText" dxfId="1238" priority="1241" operator="containsText" text="Blue">
      <formula>NOT(ISERROR(SEARCH("Blue",H3463)))</formula>
    </cfRule>
  </conditionalFormatting>
  <conditionalFormatting sqref="G3463">
    <cfRule type="containsText" dxfId="1237" priority="1238" operator="containsText" text="Travel">
      <formula>NOT(ISERROR(SEARCH("Travel",G3463)))</formula>
    </cfRule>
  </conditionalFormatting>
  <conditionalFormatting sqref="I3463">
    <cfRule type="containsText" dxfId="1236" priority="1235" operator="containsText" text="Black">
      <formula>NOT(ISERROR(SEARCH("Black",I3463)))</formula>
    </cfRule>
    <cfRule type="containsText" dxfId="1235" priority="1236" operator="containsText" text="White">
      <formula>NOT(ISERROR(SEARCH("White",I3463)))</formula>
    </cfRule>
    <cfRule type="containsText" dxfId="1234" priority="1237" operator="containsText" text="Blue">
      <formula>NOT(ISERROR(SEARCH("Blue",I3463)))</formula>
    </cfRule>
  </conditionalFormatting>
  <conditionalFormatting sqref="H3463">
    <cfRule type="containsText" dxfId="1233" priority="1232" operator="containsText" text="Black">
      <formula>NOT(ISERROR(SEARCH("Black",H3463)))</formula>
    </cfRule>
    <cfRule type="containsText" dxfId="1232" priority="1233" operator="containsText" text="White">
      <formula>NOT(ISERROR(SEARCH("White",H3463)))</formula>
    </cfRule>
    <cfRule type="containsText" dxfId="1231" priority="1234" operator="containsText" text="Blue">
      <formula>NOT(ISERROR(SEARCH("Blue",H3463)))</formula>
    </cfRule>
  </conditionalFormatting>
  <conditionalFormatting sqref="G3463">
    <cfRule type="containsText" dxfId="1230" priority="1231" operator="containsText" text="Travel">
      <formula>NOT(ISERROR(SEARCH("Travel",G3463)))</formula>
    </cfRule>
  </conditionalFormatting>
  <conditionalFormatting sqref="H3475:H3476">
    <cfRule type="containsText" dxfId="1229" priority="1228" operator="containsText" text="Black">
      <formula>NOT(ISERROR(SEARCH("Black",H3475)))</formula>
    </cfRule>
    <cfRule type="containsText" dxfId="1228" priority="1229" operator="containsText" text="White">
      <formula>NOT(ISERROR(SEARCH("White",H3475)))</formula>
    </cfRule>
    <cfRule type="containsText" dxfId="1227" priority="1230" operator="containsText" text="Blue">
      <formula>NOT(ISERROR(SEARCH("Blue",H3475)))</formula>
    </cfRule>
  </conditionalFormatting>
  <conditionalFormatting sqref="G3475:G3476">
    <cfRule type="containsText" dxfId="1226" priority="1227" operator="containsText" text="Travel">
      <formula>NOT(ISERROR(SEARCH("Travel",G3475)))</formula>
    </cfRule>
  </conditionalFormatting>
  <conditionalFormatting sqref="H3474:I3474">
    <cfRule type="containsText" dxfId="1225" priority="1224" operator="containsText" text="Black">
      <formula>NOT(ISERROR(SEARCH("Black",H3474)))</formula>
    </cfRule>
    <cfRule type="containsText" dxfId="1224" priority="1225" operator="containsText" text="White">
      <formula>NOT(ISERROR(SEARCH("White",H3474)))</formula>
    </cfRule>
    <cfRule type="containsText" dxfId="1223" priority="1226" operator="containsText" text="Blue">
      <formula>NOT(ISERROR(SEARCH("Blue",H3474)))</formula>
    </cfRule>
  </conditionalFormatting>
  <conditionalFormatting sqref="G3474">
    <cfRule type="containsText" dxfId="1222" priority="1223" operator="containsText" text="Travel">
      <formula>NOT(ISERROR(SEARCH("Travel",G3474)))</formula>
    </cfRule>
  </conditionalFormatting>
  <conditionalFormatting sqref="H3488">
    <cfRule type="containsText" dxfId="1221" priority="1220" operator="containsText" text="Black">
      <formula>NOT(ISERROR(SEARCH("Black",H3488)))</formula>
    </cfRule>
    <cfRule type="containsText" dxfId="1220" priority="1221" operator="containsText" text="White">
      <formula>NOT(ISERROR(SEARCH("White",H3488)))</formula>
    </cfRule>
    <cfRule type="containsText" dxfId="1219" priority="1222" operator="containsText" text="Blue">
      <formula>NOT(ISERROR(SEARCH("Blue",H3488)))</formula>
    </cfRule>
  </conditionalFormatting>
  <conditionalFormatting sqref="G3488">
    <cfRule type="containsText" dxfId="1218" priority="1219" operator="containsText" text="Travel">
      <formula>NOT(ISERROR(SEARCH("Travel",G3488)))</formula>
    </cfRule>
  </conditionalFormatting>
  <conditionalFormatting sqref="H3483:I3483">
    <cfRule type="containsText" dxfId="1217" priority="1216" operator="containsText" text="Black">
      <formula>NOT(ISERROR(SEARCH("Black",H3483)))</formula>
    </cfRule>
    <cfRule type="containsText" dxfId="1216" priority="1217" operator="containsText" text="White">
      <formula>NOT(ISERROR(SEARCH("White",H3483)))</formula>
    </cfRule>
    <cfRule type="containsText" dxfId="1215" priority="1218" operator="containsText" text="Blue">
      <formula>NOT(ISERROR(SEARCH("Blue",H3483)))</formula>
    </cfRule>
  </conditionalFormatting>
  <conditionalFormatting sqref="G3483">
    <cfRule type="containsText" dxfId="1214" priority="1215" operator="containsText" text="Travel">
      <formula>NOT(ISERROR(SEARCH("Travel",G3483)))</formula>
    </cfRule>
  </conditionalFormatting>
  <conditionalFormatting sqref="I3483">
    <cfRule type="containsText" dxfId="1213" priority="1212" operator="containsText" text="Black">
      <formula>NOT(ISERROR(SEARCH("Black",I3483)))</formula>
    </cfRule>
    <cfRule type="containsText" dxfId="1212" priority="1213" operator="containsText" text="White">
      <formula>NOT(ISERROR(SEARCH("White",I3483)))</formula>
    </cfRule>
    <cfRule type="containsText" dxfId="1211" priority="1214" operator="containsText" text="Blue">
      <formula>NOT(ISERROR(SEARCH("Blue",I3483)))</formula>
    </cfRule>
  </conditionalFormatting>
  <conditionalFormatting sqref="H3483">
    <cfRule type="containsText" dxfId="1210" priority="1209" operator="containsText" text="Black">
      <formula>NOT(ISERROR(SEARCH("Black",H3483)))</formula>
    </cfRule>
    <cfRule type="containsText" dxfId="1209" priority="1210" operator="containsText" text="White">
      <formula>NOT(ISERROR(SEARCH("White",H3483)))</formula>
    </cfRule>
    <cfRule type="containsText" dxfId="1208" priority="1211" operator="containsText" text="Blue">
      <formula>NOT(ISERROR(SEARCH("Blue",H3483)))</formula>
    </cfRule>
  </conditionalFormatting>
  <conditionalFormatting sqref="G3483">
    <cfRule type="containsText" dxfId="1207" priority="1208" operator="containsText" text="Travel">
      <formula>NOT(ISERROR(SEARCH("Travel",G3483)))</formula>
    </cfRule>
  </conditionalFormatting>
  <conditionalFormatting sqref="H3485:I3485">
    <cfRule type="containsText" dxfId="1206" priority="1205" operator="containsText" text="Black">
      <formula>NOT(ISERROR(SEARCH("Black",H3485)))</formula>
    </cfRule>
    <cfRule type="containsText" dxfId="1205" priority="1206" operator="containsText" text="White">
      <formula>NOT(ISERROR(SEARCH("White",H3485)))</formula>
    </cfRule>
    <cfRule type="containsText" dxfId="1204" priority="1207" operator="containsText" text="Blue">
      <formula>NOT(ISERROR(SEARCH("Blue",H3485)))</formula>
    </cfRule>
  </conditionalFormatting>
  <conditionalFormatting sqref="G3485">
    <cfRule type="containsText" dxfId="1203" priority="1204" operator="containsText" text="Travel">
      <formula>NOT(ISERROR(SEARCH("Travel",G3485)))</formula>
    </cfRule>
  </conditionalFormatting>
  <conditionalFormatting sqref="I3485">
    <cfRule type="containsText" dxfId="1202" priority="1201" operator="containsText" text="Black">
      <formula>NOT(ISERROR(SEARCH("Black",I3485)))</formula>
    </cfRule>
    <cfRule type="containsText" dxfId="1201" priority="1202" operator="containsText" text="White">
      <formula>NOT(ISERROR(SEARCH("White",I3485)))</formula>
    </cfRule>
    <cfRule type="containsText" dxfId="1200" priority="1203" operator="containsText" text="Blue">
      <formula>NOT(ISERROR(SEARCH("Blue",I3485)))</formula>
    </cfRule>
  </conditionalFormatting>
  <conditionalFormatting sqref="H3485">
    <cfRule type="containsText" dxfId="1199" priority="1198" operator="containsText" text="Black">
      <formula>NOT(ISERROR(SEARCH("Black",H3485)))</formula>
    </cfRule>
    <cfRule type="containsText" dxfId="1198" priority="1199" operator="containsText" text="White">
      <formula>NOT(ISERROR(SEARCH("White",H3485)))</formula>
    </cfRule>
    <cfRule type="containsText" dxfId="1197" priority="1200" operator="containsText" text="Blue">
      <formula>NOT(ISERROR(SEARCH("Blue",H3485)))</formula>
    </cfRule>
  </conditionalFormatting>
  <conditionalFormatting sqref="G3485">
    <cfRule type="containsText" dxfId="1196" priority="1197" operator="containsText" text="Travel">
      <formula>NOT(ISERROR(SEARCH("Travel",G3485)))</formula>
    </cfRule>
  </conditionalFormatting>
  <conditionalFormatting sqref="H3486:I3486">
    <cfRule type="containsText" dxfId="1195" priority="1194" operator="containsText" text="Black">
      <formula>NOT(ISERROR(SEARCH("Black",H3486)))</formula>
    </cfRule>
    <cfRule type="containsText" dxfId="1194" priority="1195" operator="containsText" text="White">
      <formula>NOT(ISERROR(SEARCH("White",H3486)))</formula>
    </cfRule>
    <cfRule type="containsText" dxfId="1193" priority="1196" operator="containsText" text="Blue">
      <formula>NOT(ISERROR(SEARCH("Blue",H3486)))</formula>
    </cfRule>
  </conditionalFormatting>
  <conditionalFormatting sqref="G3486">
    <cfRule type="containsText" dxfId="1192" priority="1193" operator="containsText" text="Travel">
      <formula>NOT(ISERROR(SEARCH("Travel",G3486)))</formula>
    </cfRule>
  </conditionalFormatting>
  <conditionalFormatting sqref="I3486">
    <cfRule type="containsText" dxfId="1191" priority="1190" operator="containsText" text="Black">
      <formula>NOT(ISERROR(SEARCH("Black",I3486)))</formula>
    </cfRule>
    <cfRule type="containsText" dxfId="1190" priority="1191" operator="containsText" text="White">
      <formula>NOT(ISERROR(SEARCH("White",I3486)))</formula>
    </cfRule>
    <cfRule type="containsText" dxfId="1189" priority="1192" operator="containsText" text="Blue">
      <formula>NOT(ISERROR(SEARCH("Blue",I3486)))</formula>
    </cfRule>
  </conditionalFormatting>
  <conditionalFormatting sqref="H3486">
    <cfRule type="containsText" dxfId="1188" priority="1187" operator="containsText" text="Black">
      <formula>NOT(ISERROR(SEARCH("Black",H3486)))</formula>
    </cfRule>
    <cfRule type="containsText" dxfId="1187" priority="1188" operator="containsText" text="White">
      <formula>NOT(ISERROR(SEARCH("White",H3486)))</formula>
    </cfRule>
    <cfRule type="containsText" dxfId="1186" priority="1189" operator="containsText" text="Blue">
      <formula>NOT(ISERROR(SEARCH("Blue",H3486)))</formula>
    </cfRule>
  </conditionalFormatting>
  <conditionalFormatting sqref="G3486">
    <cfRule type="containsText" dxfId="1185" priority="1186" operator="containsText" text="Travel">
      <formula>NOT(ISERROR(SEARCH("Travel",G3486)))</formula>
    </cfRule>
  </conditionalFormatting>
  <conditionalFormatting sqref="H3487:I3487">
    <cfRule type="containsText" dxfId="1184" priority="1183" operator="containsText" text="Black">
      <formula>NOT(ISERROR(SEARCH("Black",H3487)))</formula>
    </cfRule>
    <cfRule type="containsText" dxfId="1183" priority="1184" operator="containsText" text="White">
      <formula>NOT(ISERROR(SEARCH("White",H3487)))</formula>
    </cfRule>
    <cfRule type="containsText" dxfId="1182" priority="1185" operator="containsText" text="Blue">
      <formula>NOT(ISERROR(SEARCH("Blue",H3487)))</formula>
    </cfRule>
  </conditionalFormatting>
  <conditionalFormatting sqref="G3487">
    <cfRule type="containsText" dxfId="1181" priority="1182" operator="containsText" text="Travel">
      <formula>NOT(ISERROR(SEARCH("Travel",G3487)))</formula>
    </cfRule>
  </conditionalFormatting>
  <conditionalFormatting sqref="I3487">
    <cfRule type="containsText" dxfId="1180" priority="1179" operator="containsText" text="Black">
      <formula>NOT(ISERROR(SEARCH("Black",I3487)))</formula>
    </cfRule>
    <cfRule type="containsText" dxfId="1179" priority="1180" operator="containsText" text="White">
      <formula>NOT(ISERROR(SEARCH("White",I3487)))</formula>
    </cfRule>
    <cfRule type="containsText" dxfId="1178" priority="1181" operator="containsText" text="Blue">
      <formula>NOT(ISERROR(SEARCH("Blue",I3487)))</formula>
    </cfRule>
  </conditionalFormatting>
  <conditionalFormatting sqref="H3487">
    <cfRule type="containsText" dxfId="1177" priority="1176" operator="containsText" text="Black">
      <formula>NOT(ISERROR(SEARCH("Black",H3487)))</formula>
    </cfRule>
    <cfRule type="containsText" dxfId="1176" priority="1177" operator="containsText" text="White">
      <formula>NOT(ISERROR(SEARCH("White",H3487)))</formula>
    </cfRule>
    <cfRule type="containsText" dxfId="1175" priority="1178" operator="containsText" text="Blue">
      <formula>NOT(ISERROR(SEARCH("Blue",H3487)))</formula>
    </cfRule>
  </conditionalFormatting>
  <conditionalFormatting sqref="G3487">
    <cfRule type="containsText" dxfId="1174" priority="1175" operator="containsText" text="Travel">
      <formula>NOT(ISERROR(SEARCH("Travel",G3487)))</formula>
    </cfRule>
  </conditionalFormatting>
  <conditionalFormatting sqref="H3579:H3580">
    <cfRule type="containsText" dxfId="1173" priority="1172" operator="containsText" text="Black">
      <formula>NOT(ISERROR(SEARCH("Black",H3579)))</formula>
    </cfRule>
    <cfRule type="containsText" dxfId="1172" priority="1173" operator="containsText" text="White">
      <formula>NOT(ISERROR(SEARCH("White",H3579)))</formula>
    </cfRule>
    <cfRule type="containsText" dxfId="1171" priority="1174" operator="containsText" text="Blue">
      <formula>NOT(ISERROR(SEARCH("Blue",H3579)))</formula>
    </cfRule>
  </conditionalFormatting>
  <conditionalFormatting sqref="G3579:G3580">
    <cfRule type="containsText" dxfId="1170" priority="1171" operator="containsText" text="Travel">
      <formula>NOT(ISERROR(SEARCH("Travel",G3579)))</formula>
    </cfRule>
  </conditionalFormatting>
  <conditionalFormatting sqref="H3592:H3593">
    <cfRule type="containsText" dxfId="1169" priority="1168" operator="containsText" text="Black">
      <formula>NOT(ISERROR(SEARCH("Black",H3592)))</formula>
    </cfRule>
    <cfRule type="containsText" dxfId="1168" priority="1169" operator="containsText" text="White">
      <formula>NOT(ISERROR(SEARCH("White",H3592)))</formula>
    </cfRule>
    <cfRule type="containsText" dxfId="1167" priority="1170" operator="containsText" text="Blue">
      <formula>NOT(ISERROR(SEARCH("Blue",H3592)))</formula>
    </cfRule>
  </conditionalFormatting>
  <conditionalFormatting sqref="G3592:G3593">
    <cfRule type="containsText" dxfId="1166" priority="1167" operator="containsText" text="Travel">
      <formula>NOT(ISERROR(SEARCH("Travel",G3592)))</formula>
    </cfRule>
  </conditionalFormatting>
  <conditionalFormatting sqref="H3578:I3578">
    <cfRule type="containsText" dxfId="1165" priority="1164" operator="containsText" text="Black">
      <formula>NOT(ISERROR(SEARCH("Black",H3578)))</formula>
    </cfRule>
    <cfRule type="containsText" dxfId="1164" priority="1165" operator="containsText" text="White">
      <formula>NOT(ISERROR(SEARCH("White",H3578)))</formula>
    </cfRule>
    <cfRule type="containsText" dxfId="1163" priority="1166" operator="containsText" text="Blue">
      <formula>NOT(ISERROR(SEARCH("Blue",H3578)))</formula>
    </cfRule>
  </conditionalFormatting>
  <conditionalFormatting sqref="G3578">
    <cfRule type="containsText" dxfId="1162" priority="1163" operator="containsText" text="Travel">
      <formula>NOT(ISERROR(SEARCH("Travel",G3578)))</formula>
    </cfRule>
  </conditionalFormatting>
  <conditionalFormatting sqref="H3587:I3587">
    <cfRule type="containsText" dxfId="1161" priority="1160" operator="containsText" text="Black">
      <formula>NOT(ISERROR(SEARCH("Black",H3587)))</formula>
    </cfRule>
    <cfRule type="containsText" dxfId="1160" priority="1161" operator="containsText" text="White">
      <formula>NOT(ISERROR(SEARCH("White",H3587)))</formula>
    </cfRule>
    <cfRule type="containsText" dxfId="1159" priority="1162" operator="containsText" text="Blue">
      <formula>NOT(ISERROR(SEARCH("Blue",H3587)))</formula>
    </cfRule>
  </conditionalFormatting>
  <conditionalFormatting sqref="G3587">
    <cfRule type="containsText" dxfId="1158" priority="1159" operator="containsText" text="Travel">
      <formula>NOT(ISERROR(SEARCH("Travel",G3587)))</formula>
    </cfRule>
  </conditionalFormatting>
  <conditionalFormatting sqref="I3587">
    <cfRule type="containsText" dxfId="1157" priority="1156" operator="containsText" text="Black">
      <formula>NOT(ISERROR(SEARCH("Black",I3587)))</formula>
    </cfRule>
    <cfRule type="containsText" dxfId="1156" priority="1157" operator="containsText" text="White">
      <formula>NOT(ISERROR(SEARCH("White",I3587)))</formula>
    </cfRule>
    <cfRule type="containsText" dxfId="1155" priority="1158" operator="containsText" text="Blue">
      <formula>NOT(ISERROR(SEARCH("Blue",I3587)))</formula>
    </cfRule>
  </conditionalFormatting>
  <conditionalFormatting sqref="H3587">
    <cfRule type="containsText" dxfId="1154" priority="1153" operator="containsText" text="Black">
      <formula>NOT(ISERROR(SEARCH("Black",H3587)))</formula>
    </cfRule>
    <cfRule type="containsText" dxfId="1153" priority="1154" operator="containsText" text="White">
      <formula>NOT(ISERROR(SEARCH("White",H3587)))</formula>
    </cfRule>
    <cfRule type="containsText" dxfId="1152" priority="1155" operator="containsText" text="Blue">
      <formula>NOT(ISERROR(SEARCH("Blue",H3587)))</formula>
    </cfRule>
  </conditionalFormatting>
  <conditionalFormatting sqref="G3587">
    <cfRule type="containsText" dxfId="1151" priority="1152" operator="containsText" text="Travel">
      <formula>NOT(ISERROR(SEARCH("Travel",G3587)))</formula>
    </cfRule>
  </conditionalFormatting>
  <conditionalFormatting sqref="H3589:I3589">
    <cfRule type="containsText" dxfId="1150" priority="1149" operator="containsText" text="Black">
      <formula>NOT(ISERROR(SEARCH("Black",H3589)))</formula>
    </cfRule>
    <cfRule type="containsText" dxfId="1149" priority="1150" operator="containsText" text="White">
      <formula>NOT(ISERROR(SEARCH("White",H3589)))</formula>
    </cfRule>
    <cfRule type="containsText" dxfId="1148" priority="1151" operator="containsText" text="Blue">
      <formula>NOT(ISERROR(SEARCH("Blue",H3589)))</formula>
    </cfRule>
  </conditionalFormatting>
  <conditionalFormatting sqref="G3589">
    <cfRule type="containsText" dxfId="1147" priority="1148" operator="containsText" text="Travel">
      <formula>NOT(ISERROR(SEARCH("Travel",G3589)))</formula>
    </cfRule>
  </conditionalFormatting>
  <conditionalFormatting sqref="I3589">
    <cfRule type="containsText" dxfId="1146" priority="1145" operator="containsText" text="Black">
      <formula>NOT(ISERROR(SEARCH("Black",I3589)))</formula>
    </cfRule>
    <cfRule type="containsText" dxfId="1145" priority="1146" operator="containsText" text="White">
      <formula>NOT(ISERROR(SEARCH("White",I3589)))</formula>
    </cfRule>
    <cfRule type="containsText" dxfId="1144" priority="1147" operator="containsText" text="Blue">
      <formula>NOT(ISERROR(SEARCH("Blue",I3589)))</formula>
    </cfRule>
  </conditionalFormatting>
  <conditionalFormatting sqref="H3589">
    <cfRule type="containsText" dxfId="1143" priority="1142" operator="containsText" text="Black">
      <formula>NOT(ISERROR(SEARCH("Black",H3589)))</formula>
    </cfRule>
    <cfRule type="containsText" dxfId="1142" priority="1143" operator="containsText" text="White">
      <formula>NOT(ISERROR(SEARCH("White",H3589)))</formula>
    </cfRule>
    <cfRule type="containsText" dxfId="1141" priority="1144" operator="containsText" text="Blue">
      <formula>NOT(ISERROR(SEARCH("Blue",H3589)))</formula>
    </cfRule>
  </conditionalFormatting>
  <conditionalFormatting sqref="G3589">
    <cfRule type="containsText" dxfId="1140" priority="1141" operator="containsText" text="Travel">
      <formula>NOT(ISERROR(SEARCH("Travel",G3589)))</formula>
    </cfRule>
  </conditionalFormatting>
  <conditionalFormatting sqref="H3590:I3590">
    <cfRule type="containsText" dxfId="1139" priority="1138" operator="containsText" text="Black">
      <formula>NOT(ISERROR(SEARCH("Black",H3590)))</formula>
    </cfRule>
    <cfRule type="containsText" dxfId="1138" priority="1139" operator="containsText" text="White">
      <formula>NOT(ISERROR(SEARCH("White",H3590)))</formula>
    </cfRule>
    <cfRule type="containsText" dxfId="1137" priority="1140" operator="containsText" text="Blue">
      <formula>NOT(ISERROR(SEARCH("Blue",H3590)))</formula>
    </cfRule>
  </conditionalFormatting>
  <conditionalFormatting sqref="G3590">
    <cfRule type="containsText" dxfId="1136" priority="1137" operator="containsText" text="Travel">
      <formula>NOT(ISERROR(SEARCH("Travel",G3590)))</formula>
    </cfRule>
  </conditionalFormatting>
  <conditionalFormatting sqref="I3590">
    <cfRule type="containsText" dxfId="1135" priority="1134" operator="containsText" text="Black">
      <formula>NOT(ISERROR(SEARCH("Black",I3590)))</formula>
    </cfRule>
    <cfRule type="containsText" dxfId="1134" priority="1135" operator="containsText" text="White">
      <formula>NOT(ISERROR(SEARCH("White",I3590)))</formula>
    </cfRule>
    <cfRule type="containsText" dxfId="1133" priority="1136" operator="containsText" text="Blue">
      <formula>NOT(ISERROR(SEARCH("Blue",I3590)))</formula>
    </cfRule>
  </conditionalFormatting>
  <conditionalFormatting sqref="H3590">
    <cfRule type="containsText" dxfId="1132" priority="1131" operator="containsText" text="Black">
      <formula>NOT(ISERROR(SEARCH("Black",H3590)))</formula>
    </cfRule>
    <cfRule type="containsText" dxfId="1131" priority="1132" operator="containsText" text="White">
      <formula>NOT(ISERROR(SEARCH("White",H3590)))</formula>
    </cfRule>
    <cfRule type="containsText" dxfId="1130" priority="1133" operator="containsText" text="Blue">
      <formula>NOT(ISERROR(SEARCH("Blue",H3590)))</formula>
    </cfRule>
  </conditionalFormatting>
  <conditionalFormatting sqref="G3590">
    <cfRule type="containsText" dxfId="1129" priority="1130" operator="containsText" text="Travel">
      <formula>NOT(ISERROR(SEARCH("Travel",G3590)))</formula>
    </cfRule>
  </conditionalFormatting>
  <conditionalFormatting sqref="H3591:I3591">
    <cfRule type="containsText" dxfId="1128" priority="1127" operator="containsText" text="Black">
      <formula>NOT(ISERROR(SEARCH("Black",H3591)))</formula>
    </cfRule>
    <cfRule type="containsText" dxfId="1127" priority="1128" operator="containsText" text="White">
      <formula>NOT(ISERROR(SEARCH("White",H3591)))</formula>
    </cfRule>
    <cfRule type="containsText" dxfId="1126" priority="1129" operator="containsText" text="Blue">
      <formula>NOT(ISERROR(SEARCH("Blue",H3591)))</formula>
    </cfRule>
  </conditionalFormatting>
  <conditionalFormatting sqref="G3591">
    <cfRule type="containsText" dxfId="1125" priority="1126" operator="containsText" text="Travel">
      <formula>NOT(ISERROR(SEARCH("Travel",G3591)))</formula>
    </cfRule>
  </conditionalFormatting>
  <conditionalFormatting sqref="I3591">
    <cfRule type="containsText" dxfId="1124" priority="1123" operator="containsText" text="Black">
      <formula>NOT(ISERROR(SEARCH("Black",I3591)))</formula>
    </cfRule>
    <cfRule type="containsText" dxfId="1123" priority="1124" operator="containsText" text="White">
      <formula>NOT(ISERROR(SEARCH("White",I3591)))</formula>
    </cfRule>
    <cfRule type="containsText" dxfId="1122" priority="1125" operator="containsText" text="Blue">
      <formula>NOT(ISERROR(SEARCH("Blue",I3591)))</formula>
    </cfRule>
  </conditionalFormatting>
  <conditionalFormatting sqref="H3591">
    <cfRule type="containsText" dxfId="1121" priority="1120" operator="containsText" text="Black">
      <formula>NOT(ISERROR(SEARCH("Black",H3591)))</formula>
    </cfRule>
    <cfRule type="containsText" dxfId="1120" priority="1121" operator="containsText" text="White">
      <formula>NOT(ISERROR(SEARCH("White",H3591)))</formula>
    </cfRule>
    <cfRule type="containsText" dxfId="1119" priority="1122" operator="containsText" text="Blue">
      <formula>NOT(ISERROR(SEARCH("Blue",H3591)))</formula>
    </cfRule>
  </conditionalFormatting>
  <conditionalFormatting sqref="G3591">
    <cfRule type="containsText" dxfId="1118" priority="1119" operator="containsText" text="Travel">
      <formula>NOT(ISERROR(SEARCH("Travel",G3591)))</formula>
    </cfRule>
  </conditionalFormatting>
  <conditionalFormatting sqref="H3603:H3604">
    <cfRule type="containsText" dxfId="1117" priority="1116" operator="containsText" text="Black">
      <formula>NOT(ISERROR(SEARCH("Black",H3603)))</formula>
    </cfRule>
    <cfRule type="containsText" dxfId="1116" priority="1117" operator="containsText" text="White">
      <formula>NOT(ISERROR(SEARCH("White",H3603)))</formula>
    </cfRule>
    <cfRule type="containsText" dxfId="1115" priority="1118" operator="containsText" text="Blue">
      <formula>NOT(ISERROR(SEARCH("Blue",H3603)))</formula>
    </cfRule>
  </conditionalFormatting>
  <conditionalFormatting sqref="G3603:G3604">
    <cfRule type="containsText" dxfId="1114" priority="1115" operator="containsText" text="Travel">
      <formula>NOT(ISERROR(SEARCH("Travel",G3603)))</formula>
    </cfRule>
  </conditionalFormatting>
  <conditionalFormatting sqref="H3602:I3602">
    <cfRule type="containsText" dxfId="1113" priority="1112" operator="containsText" text="Black">
      <formula>NOT(ISERROR(SEARCH("Black",H3602)))</formula>
    </cfRule>
    <cfRule type="containsText" dxfId="1112" priority="1113" operator="containsText" text="White">
      <formula>NOT(ISERROR(SEARCH("White",H3602)))</formula>
    </cfRule>
    <cfRule type="containsText" dxfId="1111" priority="1114" operator="containsText" text="Blue">
      <formula>NOT(ISERROR(SEARCH("Blue",H3602)))</formula>
    </cfRule>
  </conditionalFormatting>
  <conditionalFormatting sqref="G3602">
    <cfRule type="containsText" dxfId="1110" priority="1111" operator="containsText" text="Travel">
      <formula>NOT(ISERROR(SEARCH("Travel",G3602)))</formula>
    </cfRule>
  </conditionalFormatting>
  <conditionalFormatting sqref="H3616">
    <cfRule type="containsText" dxfId="1109" priority="1108" operator="containsText" text="Black">
      <formula>NOT(ISERROR(SEARCH("Black",H3616)))</formula>
    </cfRule>
    <cfRule type="containsText" dxfId="1108" priority="1109" operator="containsText" text="White">
      <formula>NOT(ISERROR(SEARCH("White",H3616)))</formula>
    </cfRule>
    <cfRule type="containsText" dxfId="1107" priority="1110" operator="containsText" text="Blue">
      <formula>NOT(ISERROR(SEARCH("Blue",H3616)))</formula>
    </cfRule>
  </conditionalFormatting>
  <conditionalFormatting sqref="G3616">
    <cfRule type="containsText" dxfId="1106" priority="1107" operator="containsText" text="Travel">
      <formula>NOT(ISERROR(SEARCH("Travel",G3616)))</formula>
    </cfRule>
  </conditionalFormatting>
  <conditionalFormatting sqref="H3611:I3611">
    <cfRule type="containsText" dxfId="1105" priority="1104" operator="containsText" text="Black">
      <formula>NOT(ISERROR(SEARCH("Black",H3611)))</formula>
    </cfRule>
    <cfRule type="containsText" dxfId="1104" priority="1105" operator="containsText" text="White">
      <formula>NOT(ISERROR(SEARCH("White",H3611)))</formula>
    </cfRule>
    <cfRule type="containsText" dxfId="1103" priority="1106" operator="containsText" text="Blue">
      <formula>NOT(ISERROR(SEARCH("Blue",H3611)))</formula>
    </cfRule>
  </conditionalFormatting>
  <conditionalFormatting sqref="G3611">
    <cfRule type="containsText" dxfId="1102" priority="1103" operator="containsText" text="Travel">
      <formula>NOT(ISERROR(SEARCH("Travel",G3611)))</formula>
    </cfRule>
  </conditionalFormatting>
  <conditionalFormatting sqref="I3611">
    <cfRule type="containsText" dxfId="1101" priority="1100" operator="containsText" text="Black">
      <formula>NOT(ISERROR(SEARCH("Black",I3611)))</formula>
    </cfRule>
    <cfRule type="containsText" dxfId="1100" priority="1101" operator="containsText" text="White">
      <formula>NOT(ISERROR(SEARCH("White",I3611)))</formula>
    </cfRule>
    <cfRule type="containsText" dxfId="1099" priority="1102" operator="containsText" text="Blue">
      <formula>NOT(ISERROR(SEARCH("Blue",I3611)))</formula>
    </cfRule>
  </conditionalFormatting>
  <conditionalFormatting sqref="H3611">
    <cfRule type="containsText" dxfId="1098" priority="1097" operator="containsText" text="Black">
      <formula>NOT(ISERROR(SEARCH("Black",H3611)))</formula>
    </cfRule>
    <cfRule type="containsText" dxfId="1097" priority="1098" operator="containsText" text="White">
      <formula>NOT(ISERROR(SEARCH("White",H3611)))</formula>
    </cfRule>
    <cfRule type="containsText" dxfId="1096" priority="1099" operator="containsText" text="Blue">
      <formula>NOT(ISERROR(SEARCH("Blue",H3611)))</formula>
    </cfRule>
  </conditionalFormatting>
  <conditionalFormatting sqref="G3611">
    <cfRule type="containsText" dxfId="1095" priority="1096" operator="containsText" text="Travel">
      <formula>NOT(ISERROR(SEARCH("Travel",G3611)))</formula>
    </cfRule>
  </conditionalFormatting>
  <conditionalFormatting sqref="H3613:I3613">
    <cfRule type="containsText" dxfId="1094" priority="1093" operator="containsText" text="Black">
      <formula>NOT(ISERROR(SEARCH("Black",H3613)))</formula>
    </cfRule>
    <cfRule type="containsText" dxfId="1093" priority="1094" operator="containsText" text="White">
      <formula>NOT(ISERROR(SEARCH("White",H3613)))</formula>
    </cfRule>
    <cfRule type="containsText" dxfId="1092" priority="1095" operator="containsText" text="Blue">
      <formula>NOT(ISERROR(SEARCH("Blue",H3613)))</formula>
    </cfRule>
  </conditionalFormatting>
  <conditionalFormatting sqref="G3613">
    <cfRule type="containsText" dxfId="1091" priority="1092" operator="containsText" text="Travel">
      <formula>NOT(ISERROR(SEARCH("Travel",G3613)))</formula>
    </cfRule>
  </conditionalFormatting>
  <conditionalFormatting sqref="I3613">
    <cfRule type="containsText" dxfId="1090" priority="1089" operator="containsText" text="Black">
      <formula>NOT(ISERROR(SEARCH("Black",I3613)))</formula>
    </cfRule>
    <cfRule type="containsText" dxfId="1089" priority="1090" operator="containsText" text="White">
      <formula>NOT(ISERROR(SEARCH("White",I3613)))</formula>
    </cfRule>
    <cfRule type="containsText" dxfId="1088" priority="1091" operator="containsText" text="Blue">
      <formula>NOT(ISERROR(SEARCH("Blue",I3613)))</formula>
    </cfRule>
  </conditionalFormatting>
  <conditionalFormatting sqref="H3613">
    <cfRule type="containsText" dxfId="1087" priority="1086" operator="containsText" text="Black">
      <formula>NOT(ISERROR(SEARCH("Black",H3613)))</formula>
    </cfRule>
    <cfRule type="containsText" dxfId="1086" priority="1087" operator="containsText" text="White">
      <formula>NOT(ISERROR(SEARCH("White",H3613)))</formula>
    </cfRule>
    <cfRule type="containsText" dxfId="1085" priority="1088" operator="containsText" text="Blue">
      <formula>NOT(ISERROR(SEARCH("Blue",H3613)))</formula>
    </cfRule>
  </conditionalFormatting>
  <conditionalFormatting sqref="G3613">
    <cfRule type="containsText" dxfId="1084" priority="1085" operator="containsText" text="Travel">
      <formula>NOT(ISERROR(SEARCH("Travel",G3613)))</formula>
    </cfRule>
  </conditionalFormatting>
  <conditionalFormatting sqref="H3614:I3614">
    <cfRule type="containsText" dxfId="1083" priority="1082" operator="containsText" text="Black">
      <formula>NOT(ISERROR(SEARCH("Black",H3614)))</formula>
    </cfRule>
    <cfRule type="containsText" dxfId="1082" priority="1083" operator="containsText" text="White">
      <formula>NOT(ISERROR(SEARCH("White",H3614)))</formula>
    </cfRule>
    <cfRule type="containsText" dxfId="1081" priority="1084" operator="containsText" text="Blue">
      <formula>NOT(ISERROR(SEARCH("Blue",H3614)))</formula>
    </cfRule>
  </conditionalFormatting>
  <conditionalFormatting sqref="G3614">
    <cfRule type="containsText" dxfId="1080" priority="1081" operator="containsText" text="Travel">
      <formula>NOT(ISERROR(SEARCH("Travel",G3614)))</formula>
    </cfRule>
  </conditionalFormatting>
  <conditionalFormatting sqref="I3614">
    <cfRule type="containsText" dxfId="1079" priority="1078" operator="containsText" text="Black">
      <formula>NOT(ISERROR(SEARCH("Black",I3614)))</formula>
    </cfRule>
    <cfRule type="containsText" dxfId="1078" priority="1079" operator="containsText" text="White">
      <formula>NOT(ISERROR(SEARCH("White",I3614)))</formula>
    </cfRule>
    <cfRule type="containsText" dxfId="1077" priority="1080" operator="containsText" text="Blue">
      <formula>NOT(ISERROR(SEARCH("Blue",I3614)))</formula>
    </cfRule>
  </conditionalFormatting>
  <conditionalFormatting sqref="H3614">
    <cfRule type="containsText" dxfId="1076" priority="1075" operator="containsText" text="Black">
      <formula>NOT(ISERROR(SEARCH("Black",H3614)))</formula>
    </cfRule>
    <cfRule type="containsText" dxfId="1075" priority="1076" operator="containsText" text="White">
      <formula>NOT(ISERROR(SEARCH("White",H3614)))</formula>
    </cfRule>
    <cfRule type="containsText" dxfId="1074" priority="1077" operator="containsText" text="Blue">
      <formula>NOT(ISERROR(SEARCH("Blue",H3614)))</formula>
    </cfRule>
  </conditionalFormatting>
  <conditionalFormatting sqref="G3614">
    <cfRule type="containsText" dxfId="1073" priority="1074" operator="containsText" text="Travel">
      <formula>NOT(ISERROR(SEARCH("Travel",G3614)))</formula>
    </cfRule>
  </conditionalFormatting>
  <conditionalFormatting sqref="H3615:I3615">
    <cfRule type="containsText" dxfId="1072" priority="1071" operator="containsText" text="Black">
      <formula>NOT(ISERROR(SEARCH("Black",H3615)))</formula>
    </cfRule>
    <cfRule type="containsText" dxfId="1071" priority="1072" operator="containsText" text="White">
      <formula>NOT(ISERROR(SEARCH("White",H3615)))</formula>
    </cfRule>
    <cfRule type="containsText" dxfId="1070" priority="1073" operator="containsText" text="Blue">
      <formula>NOT(ISERROR(SEARCH("Blue",H3615)))</formula>
    </cfRule>
  </conditionalFormatting>
  <conditionalFormatting sqref="G3615">
    <cfRule type="containsText" dxfId="1069" priority="1070" operator="containsText" text="Travel">
      <formula>NOT(ISERROR(SEARCH("Travel",G3615)))</formula>
    </cfRule>
  </conditionalFormatting>
  <conditionalFormatting sqref="I3615">
    <cfRule type="containsText" dxfId="1068" priority="1067" operator="containsText" text="Black">
      <formula>NOT(ISERROR(SEARCH("Black",I3615)))</formula>
    </cfRule>
    <cfRule type="containsText" dxfId="1067" priority="1068" operator="containsText" text="White">
      <formula>NOT(ISERROR(SEARCH("White",I3615)))</formula>
    </cfRule>
    <cfRule type="containsText" dxfId="1066" priority="1069" operator="containsText" text="Blue">
      <formula>NOT(ISERROR(SEARCH("Blue",I3615)))</formula>
    </cfRule>
  </conditionalFormatting>
  <conditionalFormatting sqref="H3615">
    <cfRule type="containsText" dxfId="1065" priority="1064" operator="containsText" text="Black">
      <formula>NOT(ISERROR(SEARCH("Black",H3615)))</formula>
    </cfRule>
    <cfRule type="containsText" dxfId="1064" priority="1065" operator="containsText" text="White">
      <formula>NOT(ISERROR(SEARCH("White",H3615)))</formula>
    </cfRule>
    <cfRule type="containsText" dxfId="1063" priority="1066" operator="containsText" text="Blue">
      <formula>NOT(ISERROR(SEARCH("Blue",H3615)))</formula>
    </cfRule>
  </conditionalFormatting>
  <conditionalFormatting sqref="G3615">
    <cfRule type="containsText" dxfId="1062" priority="1063" operator="containsText" text="Travel">
      <formula>NOT(ISERROR(SEARCH("Travel",G3615)))</formula>
    </cfRule>
  </conditionalFormatting>
  <conditionalFormatting sqref="H3707:H3708">
    <cfRule type="containsText" dxfId="1061" priority="1060" operator="containsText" text="Black">
      <formula>NOT(ISERROR(SEARCH("Black",H3707)))</formula>
    </cfRule>
    <cfRule type="containsText" dxfId="1060" priority="1061" operator="containsText" text="White">
      <formula>NOT(ISERROR(SEARCH("White",H3707)))</formula>
    </cfRule>
    <cfRule type="containsText" dxfId="1059" priority="1062" operator="containsText" text="Blue">
      <formula>NOT(ISERROR(SEARCH("Blue",H3707)))</formula>
    </cfRule>
  </conditionalFormatting>
  <conditionalFormatting sqref="G3707:G3708">
    <cfRule type="containsText" dxfId="1058" priority="1059" operator="containsText" text="Travel">
      <formula>NOT(ISERROR(SEARCH("Travel",G3707)))</formula>
    </cfRule>
  </conditionalFormatting>
  <conditionalFormatting sqref="H3720:H3721">
    <cfRule type="containsText" dxfId="1057" priority="1056" operator="containsText" text="Black">
      <formula>NOT(ISERROR(SEARCH("Black",H3720)))</formula>
    </cfRule>
    <cfRule type="containsText" dxfId="1056" priority="1057" operator="containsText" text="White">
      <formula>NOT(ISERROR(SEARCH("White",H3720)))</formula>
    </cfRule>
    <cfRule type="containsText" dxfId="1055" priority="1058" operator="containsText" text="Blue">
      <formula>NOT(ISERROR(SEARCH("Blue",H3720)))</formula>
    </cfRule>
  </conditionalFormatting>
  <conditionalFormatting sqref="G3720:G3721">
    <cfRule type="containsText" dxfId="1054" priority="1055" operator="containsText" text="Travel">
      <formula>NOT(ISERROR(SEARCH("Travel",G3720)))</formula>
    </cfRule>
  </conditionalFormatting>
  <conditionalFormatting sqref="H3706:I3706">
    <cfRule type="containsText" dxfId="1053" priority="1052" operator="containsText" text="Black">
      <formula>NOT(ISERROR(SEARCH("Black",H3706)))</formula>
    </cfRule>
    <cfRule type="containsText" dxfId="1052" priority="1053" operator="containsText" text="White">
      <formula>NOT(ISERROR(SEARCH("White",H3706)))</formula>
    </cfRule>
    <cfRule type="containsText" dxfId="1051" priority="1054" operator="containsText" text="Blue">
      <formula>NOT(ISERROR(SEARCH("Blue",H3706)))</formula>
    </cfRule>
  </conditionalFormatting>
  <conditionalFormatting sqref="G3706">
    <cfRule type="containsText" dxfId="1050" priority="1051" operator="containsText" text="Travel">
      <formula>NOT(ISERROR(SEARCH("Travel",G3706)))</formula>
    </cfRule>
  </conditionalFormatting>
  <conditionalFormatting sqref="H3715:I3715">
    <cfRule type="containsText" dxfId="1049" priority="1048" operator="containsText" text="Black">
      <formula>NOT(ISERROR(SEARCH("Black",H3715)))</formula>
    </cfRule>
    <cfRule type="containsText" dxfId="1048" priority="1049" operator="containsText" text="White">
      <formula>NOT(ISERROR(SEARCH("White",H3715)))</formula>
    </cfRule>
    <cfRule type="containsText" dxfId="1047" priority="1050" operator="containsText" text="Blue">
      <formula>NOT(ISERROR(SEARCH("Blue",H3715)))</formula>
    </cfRule>
  </conditionalFormatting>
  <conditionalFormatting sqref="G3715">
    <cfRule type="containsText" dxfId="1046" priority="1047" operator="containsText" text="Travel">
      <formula>NOT(ISERROR(SEARCH("Travel",G3715)))</formula>
    </cfRule>
  </conditionalFormatting>
  <conditionalFormatting sqref="I3715">
    <cfRule type="containsText" dxfId="1045" priority="1044" operator="containsText" text="Black">
      <formula>NOT(ISERROR(SEARCH("Black",I3715)))</formula>
    </cfRule>
    <cfRule type="containsText" dxfId="1044" priority="1045" operator="containsText" text="White">
      <formula>NOT(ISERROR(SEARCH("White",I3715)))</formula>
    </cfRule>
    <cfRule type="containsText" dxfId="1043" priority="1046" operator="containsText" text="Blue">
      <formula>NOT(ISERROR(SEARCH("Blue",I3715)))</formula>
    </cfRule>
  </conditionalFormatting>
  <conditionalFormatting sqref="H3715">
    <cfRule type="containsText" dxfId="1042" priority="1041" operator="containsText" text="Black">
      <formula>NOT(ISERROR(SEARCH("Black",H3715)))</formula>
    </cfRule>
    <cfRule type="containsText" dxfId="1041" priority="1042" operator="containsText" text="White">
      <formula>NOT(ISERROR(SEARCH("White",H3715)))</formula>
    </cfRule>
    <cfRule type="containsText" dxfId="1040" priority="1043" operator="containsText" text="Blue">
      <formula>NOT(ISERROR(SEARCH("Blue",H3715)))</formula>
    </cfRule>
  </conditionalFormatting>
  <conditionalFormatting sqref="G3715">
    <cfRule type="containsText" dxfId="1039" priority="1040" operator="containsText" text="Travel">
      <formula>NOT(ISERROR(SEARCH("Travel",G3715)))</formula>
    </cfRule>
  </conditionalFormatting>
  <conditionalFormatting sqref="H3717:I3717">
    <cfRule type="containsText" dxfId="1038" priority="1037" operator="containsText" text="Black">
      <formula>NOT(ISERROR(SEARCH("Black",H3717)))</formula>
    </cfRule>
    <cfRule type="containsText" dxfId="1037" priority="1038" operator="containsText" text="White">
      <formula>NOT(ISERROR(SEARCH("White",H3717)))</formula>
    </cfRule>
    <cfRule type="containsText" dxfId="1036" priority="1039" operator="containsText" text="Blue">
      <formula>NOT(ISERROR(SEARCH("Blue",H3717)))</formula>
    </cfRule>
  </conditionalFormatting>
  <conditionalFormatting sqref="G3717">
    <cfRule type="containsText" dxfId="1035" priority="1036" operator="containsText" text="Travel">
      <formula>NOT(ISERROR(SEARCH("Travel",G3717)))</formula>
    </cfRule>
  </conditionalFormatting>
  <conditionalFormatting sqref="I3717">
    <cfRule type="containsText" dxfId="1034" priority="1033" operator="containsText" text="Black">
      <formula>NOT(ISERROR(SEARCH("Black",I3717)))</formula>
    </cfRule>
    <cfRule type="containsText" dxfId="1033" priority="1034" operator="containsText" text="White">
      <formula>NOT(ISERROR(SEARCH("White",I3717)))</formula>
    </cfRule>
    <cfRule type="containsText" dxfId="1032" priority="1035" operator="containsText" text="Blue">
      <formula>NOT(ISERROR(SEARCH("Blue",I3717)))</formula>
    </cfRule>
  </conditionalFormatting>
  <conditionalFormatting sqref="H3717">
    <cfRule type="containsText" dxfId="1031" priority="1030" operator="containsText" text="Black">
      <formula>NOT(ISERROR(SEARCH("Black",H3717)))</formula>
    </cfRule>
    <cfRule type="containsText" dxfId="1030" priority="1031" operator="containsText" text="White">
      <formula>NOT(ISERROR(SEARCH("White",H3717)))</formula>
    </cfRule>
    <cfRule type="containsText" dxfId="1029" priority="1032" operator="containsText" text="Blue">
      <formula>NOT(ISERROR(SEARCH("Blue",H3717)))</formula>
    </cfRule>
  </conditionalFormatting>
  <conditionalFormatting sqref="G3717">
    <cfRule type="containsText" dxfId="1028" priority="1029" operator="containsText" text="Travel">
      <formula>NOT(ISERROR(SEARCH("Travel",G3717)))</formula>
    </cfRule>
  </conditionalFormatting>
  <conditionalFormatting sqref="H3718:I3718">
    <cfRule type="containsText" dxfId="1027" priority="1026" operator="containsText" text="Black">
      <formula>NOT(ISERROR(SEARCH("Black",H3718)))</formula>
    </cfRule>
    <cfRule type="containsText" dxfId="1026" priority="1027" operator="containsText" text="White">
      <formula>NOT(ISERROR(SEARCH("White",H3718)))</formula>
    </cfRule>
    <cfRule type="containsText" dxfId="1025" priority="1028" operator="containsText" text="Blue">
      <formula>NOT(ISERROR(SEARCH("Blue",H3718)))</formula>
    </cfRule>
  </conditionalFormatting>
  <conditionalFormatting sqref="G3718">
    <cfRule type="containsText" dxfId="1024" priority="1025" operator="containsText" text="Travel">
      <formula>NOT(ISERROR(SEARCH("Travel",G3718)))</formula>
    </cfRule>
  </conditionalFormatting>
  <conditionalFormatting sqref="I3718">
    <cfRule type="containsText" dxfId="1023" priority="1022" operator="containsText" text="Black">
      <formula>NOT(ISERROR(SEARCH("Black",I3718)))</formula>
    </cfRule>
    <cfRule type="containsText" dxfId="1022" priority="1023" operator="containsText" text="White">
      <formula>NOT(ISERROR(SEARCH("White",I3718)))</formula>
    </cfRule>
    <cfRule type="containsText" dxfId="1021" priority="1024" operator="containsText" text="Blue">
      <formula>NOT(ISERROR(SEARCH("Blue",I3718)))</formula>
    </cfRule>
  </conditionalFormatting>
  <conditionalFormatting sqref="H3718">
    <cfRule type="containsText" dxfId="1020" priority="1019" operator="containsText" text="Black">
      <formula>NOT(ISERROR(SEARCH("Black",H3718)))</formula>
    </cfRule>
    <cfRule type="containsText" dxfId="1019" priority="1020" operator="containsText" text="White">
      <formula>NOT(ISERROR(SEARCH("White",H3718)))</formula>
    </cfRule>
    <cfRule type="containsText" dxfId="1018" priority="1021" operator="containsText" text="Blue">
      <formula>NOT(ISERROR(SEARCH("Blue",H3718)))</formula>
    </cfRule>
  </conditionalFormatting>
  <conditionalFormatting sqref="G3718">
    <cfRule type="containsText" dxfId="1017" priority="1018" operator="containsText" text="Travel">
      <formula>NOT(ISERROR(SEARCH("Travel",G3718)))</formula>
    </cfRule>
  </conditionalFormatting>
  <conditionalFormatting sqref="H3719:I3719">
    <cfRule type="containsText" dxfId="1016" priority="1015" operator="containsText" text="Black">
      <formula>NOT(ISERROR(SEARCH("Black",H3719)))</formula>
    </cfRule>
    <cfRule type="containsText" dxfId="1015" priority="1016" operator="containsText" text="White">
      <formula>NOT(ISERROR(SEARCH("White",H3719)))</formula>
    </cfRule>
    <cfRule type="containsText" dxfId="1014" priority="1017" operator="containsText" text="Blue">
      <formula>NOT(ISERROR(SEARCH("Blue",H3719)))</formula>
    </cfRule>
  </conditionalFormatting>
  <conditionalFormatting sqref="G3719">
    <cfRule type="containsText" dxfId="1013" priority="1014" operator="containsText" text="Travel">
      <formula>NOT(ISERROR(SEARCH("Travel",G3719)))</formula>
    </cfRule>
  </conditionalFormatting>
  <conditionalFormatting sqref="I3719">
    <cfRule type="containsText" dxfId="1012" priority="1011" operator="containsText" text="Black">
      <formula>NOT(ISERROR(SEARCH("Black",I3719)))</formula>
    </cfRule>
    <cfRule type="containsText" dxfId="1011" priority="1012" operator="containsText" text="White">
      <formula>NOT(ISERROR(SEARCH("White",I3719)))</formula>
    </cfRule>
    <cfRule type="containsText" dxfId="1010" priority="1013" operator="containsText" text="Blue">
      <formula>NOT(ISERROR(SEARCH("Blue",I3719)))</formula>
    </cfRule>
  </conditionalFormatting>
  <conditionalFormatting sqref="H3719">
    <cfRule type="containsText" dxfId="1009" priority="1008" operator="containsText" text="Black">
      <formula>NOT(ISERROR(SEARCH("Black",H3719)))</formula>
    </cfRule>
    <cfRule type="containsText" dxfId="1008" priority="1009" operator="containsText" text="White">
      <formula>NOT(ISERROR(SEARCH("White",H3719)))</formula>
    </cfRule>
    <cfRule type="containsText" dxfId="1007" priority="1010" operator="containsText" text="Blue">
      <formula>NOT(ISERROR(SEARCH("Blue",H3719)))</formula>
    </cfRule>
  </conditionalFormatting>
  <conditionalFormatting sqref="G3719">
    <cfRule type="containsText" dxfId="1006" priority="1007" operator="containsText" text="Travel">
      <formula>NOT(ISERROR(SEARCH("Travel",G3719)))</formula>
    </cfRule>
  </conditionalFormatting>
  <conditionalFormatting sqref="H3731:H3732">
    <cfRule type="containsText" dxfId="1005" priority="1004" operator="containsText" text="Black">
      <formula>NOT(ISERROR(SEARCH("Black",H3731)))</formula>
    </cfRule>
    <cfRule type="containsText" dxfId="1004" priority="1005" operator="containsText" text="White">
      <formula>NOT(ISERROR(SEARCH("White",H3731)))</formula>
    </cfRule>
    <cfRule type="containsText" dxfId="1003" priority="1006" operator="containsText" text="Blue">
      <formula>NOT(ISERROR(SEARCH("Blue",H3731)))</formula>
    </cfRule>
  </conditionalFormatting>
  <conditionalFormatting sqref="G3731:G3732">
    <cfRule type="containsText" dxfId="1002" priority="1003" operator="containsText" text="Travel">
      <formula>NOT(ISERROR(SEARCH("Travel",G3731)))</formula>
    </cfRule>
  </conditionalFormatting>
  <conditionalFormatting sqref="H3730:I3730">
    <cfRule type="containsText" dxfId="1001" priority="1000" operator="containsText" text="Black">
      <formula>NOT(ISERROR(SEARCH("Black",H3730)))</formula>
    </cfRule>
    <cfRule type="containsText" dxfId="1000" priority="1001" operator="containsText" text="White">
      <formula>NOT(ISERROR(SEARCH("White",H3730)))</formula>
    </cfRule>
    <cfRule type="containsText" dxfId="999" priority="1002" operator="containsText" text="Blue">
      <formula>NOT(ISERROR(SEARCH("Blue",H3730)))</formula>
    </cfRule>
  </conditionalFormatting>
  <conditionalFormatting sqref="G3730">
    <cfRule type="containsText" dxfId="998" priority="999" operator="containsText" text="Travel">
      <formula>NOT(ISERROR(SEARCH("Travel",G3730)))</formula>
    </cfRule>
  </conditionalFormatting>
  <conditionalFormatting sqref="H3744">
    <cfRule type="containsText" dxfId="997" priority="996" operator="containsText" text="Black">
      <formula>NOT(ISERROR(SEARCH("Black",H3744)))</formula>
    </cfRule>
    <cfRule type="containsText" dxfId="996" priority="997" operator="containsText" text="White">
      <formula>NOT(ISERROR(SEARCH("White",H3744)))</formula>
    </cfRule>
    <cfRule type="containsText" dxfId="995" priority="998" operator="containsText" text="Blue">
      <formula>NOT(ISERROR(SEARCH("Blue",H3744)))</formula>
    </cfRule>
  </conditionalFormatting>
  <conditionalFormatting sqref="G3744">
    <cfRule type="containsText" dxfId="994" priority="995" operator="containsText" text="Travel">
      <formula>NOT(ISERROR(SEARCH("Travel",G3744)))</formula>
    </cfRule>
  </conditionalFormatting>
  <conditionalFormatting sqref="H3739:I3739">
    <cfRule type="containsText" dxfId="993" priority="992" operator="containsText" text="Black">
      <formula>NOT(ISERROR(SEARCH("Black",H3739)))</formula>
    </cfRule>
    <cfRule type="containsText" dxfId="992" priority="993" operator="containsText" text="White">
      <formula>NOT(ISERROR(SEARCH("White",H3739)))</formula>
    </cfRule>
    <cfRule type="containsText" dxfId="991" priority="994" operator="containsText" text="Blue">
      <formula>NOT(ISERROR(SEARCH("Blue",H3739)))</formula>
    </cfRule>
  </conditionalFormatting>
  <conditionalFormatting sqref="G3739">
    <cfRule type="containsText" dxfId="990" priority="991" operator="containsText" text="Travel">
      <formula>NOT(ISERROR(SEARCH("Travel",G3739)))</formula>
    </cfRule>
  </conditionalFormatting>
  <conditionalFormatting sqref="I3739">
    <cfRule type="containsText" dxfId="989" priority="988" operator="containsText" text="Black">
      <formula>NOT(ISERROR(SEARCH("Black",I3739)))</formula>
    </cfRule>
    <cfRule type="containsText" dxfId="988" priority="989" operator="containsText" text="White">
      <formula>NOT(ISERROR(SEARCH("White",I3739)))</formula>
    </cfRule>
    <cfRule type="containsText" dxfId="987" priority="990" operator="containsText" text="Blue">
      <formula>NOT(ISERROR(SEARCH("Blue",I3739)))</formula>
    </cfRule>
  </conditionalFormatting>
  <conditionalFormatting sqref="H3739">
    <cfRule type="containsText" dxfId="986" priority="985" operator="containsText" text="Black">
      <formula>NOT(ISERROR(SEARCH("Black",H3739)))</formula>
    </cfRule>
    <cfRule type="containsText" dxfId="985" priority="986" operator="containsText" text="White">
      <formula>NOT(ISERROR(SEARCH("White",H3739)))</formula>
    </cfRule>
    <cfRule type="containsText" dxfId="984" priority="987" operator="containsText" text="Blue">
      <formula>NOT(ISERROR(SEARCH("Blue",H3739)))</formula>
    </cfRule>
  </conditionalFormatting>
  <conditionalFormatting sqref="G3739">
    <cfRule type="containsText" dxfId="983" priority="984" operator="containsText" text="Travel">
      <formula>NOT(ISERROR(SEARCH("Travel",G3739)))</formula>
    </cfRule>
  </conditionalFormatting>
  <conditionalFormatting sqref="H3741:I3741">
    <cfRule type="containsText" dxfId="982" priority="981" operator="containsText" text="Black">
      <formula>NOT(ISERROR(SEARCH("Black",H3741)))</formula>
    </cfRule>
    <cfRule type="containsText" dxfId="981" priority="982" operator="containsText" text="White">
      <formula>NOT(ISERROR(SEARCH("White",H3741)))</formula>
    </cfRule>
    <cfRule type="containsText" dxfId="980" priority="983" operator="containsText" text="Blue">
      <formula>NOT(ISERROR(SEARCH("Blue",H3741)))</formula>
    </cfRule>
  </conditionalFormatting>
  <conditionalFormatting sqref="G3741">
    <cfRule type="containsText" dxfId="979" priority="980" operator="containsText" text="Travel">
      <formula>NOT(ISERROR(SEARCH("Travel",G3741)))</formula>
    </cfRule>
  </conditionalFormatting>
  <conditionalFormatting sqref="I3741">
    <cfRule type="containsText" dxfId="978" priority="977" operator="containsText" text="Black">
      <formula>NOT(ISERROR(SEARCH("Black",I3741)))</formula>
    </cfRule>
    <cfRule type="containsText" dxfId="977" priority="978" operator="containsText" text="White">
      <formula>NOT(ISERROR(SEARCH("White",I3741)))</formula>
    </cfRule>
    <cfRule type="containsText" dxfId="976" priority="979" operator="containsText" text="Blue">
      <formula>NOT(ISERROR(SEARCH("Blue",I3741)))</formula>
    </cfRule>
  </conditionalFormatting>
  <conditionalFormatting sqref="H3741">
    <cfRule type="containsText" dxfId="975" priority="974" operator="containsText" text="Black">
      <formula>NOT(ISERROR(SEARCH("Black",H3741)))</formula>
    </cfRule>
    <cfRule type="containsText" dxfId="974" priority="975" operator="containsText" text="White">
      <formula>NOT(ISERROR(SEARCH("White",H3741)))</formula>
    </cfRule>
    <cfRule type="containsText" dxfId="973" priority="976" operator="containsText" text="Blue">
      <formula>NOT(ISERROR(SEARCH("Blue",H3741)))</formula>
    </cfRule>
  </conditionalFormatting>
  <conditionalFormatting sqref="G3741">
    <cfRule type="containsText" dxfId="972" priority="973" operator="containsText" text="Travel">
      <formula>NOT(ISERROR(SEARCH("Travel",G3741)))</formula>
    </cfRule>
  </conditionalFormatting>
  <conditionalFormatting sqref="H3742:I3742">
    <cfRule type="containsText" dxfId="971" priority="970" operator="containsText" text="Black">
      <formula>NOT(ISERROR(SEARCH("Black",H3742)))</formula>
    </cfRule>
    <cfRule type="containsText" dxfId="970" priority="971" operator="containsText" text="White">
      <formula>NOT(ISERROR(SEARCH("White",H3742)))</formula>
    </cfRule>
    <cfRule type="containsText" dxfId="969" priority="972" operator="containsText" text="Blue">
      <formula>NOT(ISERROR(SEARCH("Blue",H3742)))</formula>
    </cfRule>
  </conditionalFormatting>
  <conditionalFormatting sqref="G3742">
    <cfRule type="containsText" dxfId="968" priority="969" operator="containsText" text="Travel">
      <formula>NOT(ISERROR(SEARCH("Travel",G3742)))</formula>
    </cfRule>
  </conditionalFormatting>
  <conditionalFormatting sqref="I3742">
    <cfRule type="containsText" dxfId="967" priority="966" operator="containsText" text="Black">
      <formula>NOT(ISERROR(SEARCH("Black",I3742)))</formula>
    </cfRule>
    <cfRule type="containsText" dxfId="966" priority="967" operator="containsText" text="White">
      <formula>NOT(ISERROR(SEARCH("White",I3742)))</formula>
    </cfRule>
    <cfRule type="containsText" dxfId="965" priority="968" operator="containsText" text="Blue">
      <formula>NOT(ISERROR(SEARCH("Blue",I3742)))</formula>
    </cfRule>
  </conditionalFormatting>
  <conditionalFormatting sqref="H3742">
    <cfRule type="containsText" dxfId="964" priority="963" operator="containsText" text="Black">
      <formula>NOT(ISERROR(SEARCH("Black",H3742)))</formula>
    </cfRule>
    <cfRule type="containsText" dxfId="963" priority="964" operator="containsText" text="White">
      <formula>NOT(ISERROR(SEARCH("White",H3742)))</formula>
    </cfRule>
    <cfRule type="containsText" dxfId="962" priority="965" operator="containsText" text="Blue">
      <formula>NOT(ISERROR(SEARCH("Blue",H3742)))</formula>
    </cfRule>
  </conditionalFormatting>
  <conditionalFormatting sqref="G3742">
    <cfRule type="containsText" dxfId="961" priority="962" operator="containsText" text="Travel">
      <formula>NOT(ISERROR(SEARCH("Travel",G3742)))</formula>
    </cfRule>
  </conditionalFormatting>
  <conditionalFormatting sqref="H3743:I3743">
    <cfRule type="containsText" dxfId="960" priority="959" operator="containsText" text="Black">
      <formula>NOT(ISERROR(SEARCH("Black",H3743)))</formula>
    </cfRule>
    <cfRule type="containsText" dxfId="959" priority="960" operator="containsText" text="White">
      <formula>NOT(ISERROR(SEARCH("White",H3743)))</formula>
    </cfRule>
    <cfRule type="containsText" dxfId="958" priority="961" operator="containsText" text="Blue">
      <formula>NOT(ISERROR(SEARCH("Blue",H3743)))</formula>
    </cfRule>
  </conditionalFormatting>
  <conditionalFormatting sqref="G3743">
    <cfRule type="containsText" dxfId="957" priority="958" operator="containsText" text="Travel">
      <formula>NOT(ISERROR(SEARCH("Travel",G3743)))</formula>
    </cfRule>
  </conditionalFormatting>
  <conditionalFormatting sqref="I3743">
    <cfRule type="containsText" dxfId="956" priority="955" operator="containsText" text="Black">
      <formula>NOT(ISERROR(SEARCH("Black",I3743)))</formula>
    </cfRule>
    <cfRule type="containsText" dxfId="955" priority="956" operator="containsText" text="White">
      <formula>NOT(ISERROR(SEARCH("White",I3743)))</formula>
    </cfRule>
    <cfRule type="containsText" dxfId="954" priority="957" operator="containsText" text="Blue">
      <formula>NOT(ISERROR(SEARCH("Blue",I3743)))</formula>
    </cfRule>
  </conditionalFormatting>
  <conditionalFormatting sqref="H3743">
    <cfRule type="containsText" dxfId="953" priority="952" operator="containsText" text="Black">
      <formula>NOT(ISERROR(SEARCH("Black",H3743)))</formula>
    </cfRule>
    <cfRule type="containsText" dxfId="952" priority="953" operator="containsText" text="White">
      <formula>NOT(ISERROR(SEARCH("White",H3743)))</formula>
    </cfRule>
    <cfRule type="containsText" dxfId="951" priority="954" operator="containsText" text="Blue">
      <formula>NOT(ISERROR(SEARCH("Blue",H3743)))</formula>
    </cfRule>
  </conditionalFormatting>
  <conditionalFormatting sqref="G3743">
    <cfRule type="containsText" dxfId="950" priority="951" operator="containsText" text="Travel">
      <formula>NOT(ISERROR(SEARCH("Travel",G3743)))</formula>
    </cfRule>
  </conditionalFormatting>
  <conditionalFormatting sqref="H3835:H3836">
    <cfRule type="containsText" dxfId="949" priority="948" operator="containsText" text="Black">
      <formula>NOT(ISERROR(SEARCH("Black",H3835)))</formula>
    </cfRule>
    <cfRule type="containsText" dxfId="948" priority="949" operator="containsText" text="White">
      <formula>NOT(ISERROR(SEARCH("White",H3835)))</formula>
    </cfRule>
    <cfRule type="containsText" dxfId="947" priority="950" operator="containsText" text="Blue">
      <formula>NOT(ISERROR(SEARCH("Blue",H3835)))</formula>
    </cfRule>
  </conditionalFormatting>
  <conditionalFormatting sqref="G3835:G3836">
    <cfRule type="containsText" dxfId="946" priority="947" operator="containsText" text="Travel">
      <formula>NOT(ISERROR(SEARCH("Travel",G3835)))</formula>
    </cfRule>
  </conditionalFormatting>
  <conditionalFormatting sqref="H3848:H3849">
    <cfRule type="containsText" dxfId="945" priority="944" operator="containsText" text="Black">
      <formula>NOT(ISERROR(SEARCH("Black",H3848)))</formula>
    </cfRule>
    <cfRule type="containsText" dxfId="944" priority="945" operator="containsText" text="White">
      <formula>NOT(ISERROR(SEARCH("White",H3848)))</formula>
    </cfRule>
    <cfRule type="containsText" dxfId="943" priority="946" operator="containsText" text="Blue">
      <formula>NOT(ISERROR(SEARCH("Blue",H3848)))</formula>
    </cfRule>
  </conditionalFormatting>
  <conditionalFormatting sqref="G3848:G3849">
    <cfRule type="containsText" dxfId="942" priority="943" operator="containsText" text="Travel">
      <formula>NOT(ISERROR(SEARCH("Travel",G3848)))</formula>
    </cfRule>
  </conditionalFormatting>
  <conditionalFormatting sqref="H3834:I3834">
    <cfRule type="containsText" dxfId="941" priority="940" operator="containsText" text="Black">
      <formula>NOT(ISERROR(SEARCH("Black",H3834)))</formula>
    </cfRule>
    <cfRule type="containsText" dxfId="940" priority="941" operator="containsText" text="White">
      <formula>NOT(ISERROR(SEARCH("White",H3834)))</formula>
    </cfRule>
    <cfRule type="containsText" dxfId="939" priority="942" operator="containsText" text="Blue">
      <formula>NOT(ISERROR(SEARCH("Blue",H3834)))</formula>
    </cfRule>
  </conditionalFormatting>
  <conditionalFormatting sqref="G3834">
    <cfRule type="containsText" dxfId="938" priority="939" operator="containsText" text="Travel">
      <formula>NOT(ISERROR(SEARCH("Travel",G3834)))</formula>
    </cfRule>
  </conditionalFormatting>
  <conditionalFormatting sqref="H3843:I3843">
    <cfRule type="containsText" dxfId="937" priority="936" operator="containsText" text="Black">
      <formula>NOT(ISERROR(SEARCH("Black",H3843)))</formula>
    </cfRule>
    <cfRule type="containsText" dxfId="936" priority="937" operator="containsText" text="White">
      <formula>NOT(ISERROR(SEARCH("White",H3843)))</formula>
    </cfRule>
    <cfRule type="containsText" dxfId="935" priority="938" operator="containsText" text="Blue">
      <formula>NOT(ISERROR(SEARCH("Blue",H3843)))</formula>
    </cfRule>
  </conditionalFormatting>
  <conditionalFormatting sqref="G3843">
    <cfRule type="containsText" dxfId="934" priority="935" operator="containsText" text="Travel">
      <formula>NOT(ISERROR(SEARCH("Travel",G3843)))</formula>
    </cfRule>
  </conditionalFormatting>
  <conditionalFormatting sqref="I3843">
    <cfRule type="containsText" dxfId="933" priority="932" operator="containsText" text="Black">
      <formula>NOT(ISERROR(SEARCH("Black",I3843)))</formula>
    </cfRule>
    <cfRule type="containsText" dxfId="932" priority="933" operator="containsText" text="White">
      <formula>NOT(ISERROR(SEARCH("White",I3843)))</formula>
    </cfRule>
    <cfRule type="containsText" dxfId="931" priority="934" operator="containsText" text="Blue">
      <formula>NOT(ISERROR(SEARCH("Blue",I3843)))</formula>
    </cfRule>
  </conditionalFormatting>
  <conditionalFormatting sqref="H3843">
    <cfRule type="containsText" dxfId="930" priority="929" operator="containsText" text="Black">
      <formula>NOT(ISERROR(SEARCH("Black",H3843)))</formula>
    </cfRule>
    <cfRule type="containsText" dxfId="929" priority="930" operator="containsText" text="White">
      <formula>NOT(ISERROR(SEARCH("White",H3843)))</formula>
    </cfRule>
    <cfRule type="containsText" dxfId="928" priority="931" operator="containsText" text="Blue">
      <formula>NOT(ISERROR(SEARCH("Blue",H3843)))</formula>
    </cfRule>
  </conditionalFormatting>
  <conditionalFormatting sqref="G3843">
    <cfRule type="containsText" dxfId="927" priority="928" operator="containsText" text="Travel">
      <formula>NOT(ISERROR(SEARCH("Travel",G3843)))</formula>
    </cfRule>
  </conditionalFormatting>
  <conditionalFormatting sqref="H3845:I3845">
    <cfRule type="containsText" dxfId="926" priority="925" operator="containsText" text="Black">
      <formula>NOT(ISERROR(SEARCH("Black",H3845)))</formula>
    </cfRule>
    <cfRule type="containsText" dxfId="925" priority="926" operator="containsText" text="White">
      <formula>NOT(ISERROR(SEARCH("White",H3845)))</formula>
    </cfRule>
    <cfRule type="containsText" dxfId="924" priority="927" operator="containsText" text="Blue">
      <formula>NOT(ISERROR(SEARCH("Blue",H3845)))</formula>
    </cfRule>
  </conditionalFormatting>
  <conditionalFormatting sqref="G3845">
    <cfRule type="containsText" dxfId="923" priority="924" operator="containsText" text="Travel">
      <formula>NOT(ISERROR(SEARCH("Travel",G3845)))</formula>
    </cfRule>
  </conditionalFormatting>
  <conditionalFormatting sqref="I3845">
    <cfRule type="containsText" dxfId="922" priority="921" operator="containsText" text="Black">
      <formula>NOT(ISERROR(SEARCH("Black",I3845)))</formula>
    </cfRule>
    <cfRule type="containsText" dxfId="921" priority="922" operator="containsText" text="White">
      <formula>NOT(ISERROR(SEARCH("White",I3845)))</formula>
    </cfRule>
    <cfRule type="containsText" dxfId="920" priority="923" operator="containsText" text="Blue">
      <formula>NOT(ISERROR(SEARCH("Blue",I3845)))</formula>
    </cfRule>
  </conditionalFormatting>
  <conditionalFormatting sqref="H3845">
    <cfRule type="containsText" dxfId="919" priority="918" operator="containsText" text="Black">
      <formula>NOT(ISERROR(SEARCH("Black",H3845)))</formula>
    </cfRule>
    <cfRule type="containsText" dxfId="918" priority="919" operator="containsText" text="White">
      <formula>NOT(ISERROR(SEARCH("White",H3845)))</formula>
    </cfRule>
    <cfRule type="containsText" dxfId="917" priority="920" operator="containsText" text="Blue">
      <formula>NOT(ISERROR(SEARCH("Blue",H3845)))</formula>
    </cfRule>
  </conditionalFormatting>
  <conditionalFormatting sqref="G3845">
    <cfRule type="containsText" dxfId="916" priority="917" operator="containsText" text="Travel">
      <formula>NOT(ISERROR(SEARCH("Travel",G3845)))</formula>
    </cfRule>
  </conditionalFormatting>
  <conditionalFormatting sqref="H3846:I3846">
    <cfRule type="containsText" dxfId="915" priority="914" operator="containsText" text="Black">
      <formula>NOT(ISERROR(SEARCH("Black",H3846)))</formula>
    </cfRule>
    <cfRule type="containsText" dxfId="914" priority="915" operator="containsText" text="White">
      <formula>NOT(ISERROR(SEARCH("White",H3846)))</formula>
    </cfRule>
    <cfRule type="containsText" dxfId="913" priority="916" operator="containsText" text="Blue">
      <formula>NOT(ISERROR(SEARCH("Blue",H3846)))</formula>
    </cfRule>
  </conditionalFormatting>
  <conditionalFormatting sqref="G3846">
    <cfRule type="containsText" dxfId="912" priority="913" operator="containsText" text="Travel">
      <formula>NOT(ISERROR(SEARCH("Travel",G3846)))</formula>
    </cfRule>
  </conditionalFormatting>
  <conditionalFormatting sqref="I3846">
    <cfRule type="containsText" dxfId="911" priority="910" operator="containsText" text="Black">
      <formula>NOT(ISERROR(SEARCH("Black",I3846)))</formula>
    </cfRule>
    <cfRule type="containsText" dxfId="910" priority="911" operator="containsText" text="White">
      <formula>NOT(ISERROR(SEARCH("White",I3846)))</formula>
    </cfRule>
    <cfRule type="containsText" dxfId="909" priority="912" operator="containsText" text="Blue">
      <formula>NOT(ISERROR(SEARCH("Blue",I3846)))</formula>
    </cfRule>
  </conditionalFormatting>
  <conditionalFormatting sqref="H3846">
    <cfRule type="containsText" dxfId="908" priority="907" operator="containsText" text="Black">
      <formula>NOT(ISERROR(SEARCH("Black",H3846)))</formula>
    </cfRule>
    <cfRule type="containsText" dxfId="907" priority="908" operator="containsText" text="White">
      <formula>NOT(ISERROR(SEARCH("White",H3846)))</formula>
    </cfRule>
    <cfRule type="containsText" dxfId="906" priority="909" operator="containsText" text="Blue">
      <formula>NOT(ISERROR(SEARCH("Blue",H3846)))</formula>
    </cfRule>
  </conditionalFormatting>
  <conditionalFormatting sqref="G3846">
    <cfRule type="containsText" dxfId="905" priority="906" operator="containsText" text="Travel">
      <formula>NOT(ISERROR(SEARCH("Travel",G3846)))</formula>
    </cfRule>
  </conditionalFormatting>
  <conditionalFormatting sqref="H3847:I3847">
    <cfRule type="containsText" dxfId="904" priority="903" operator="containsText" text="Black">
      <formula>NOT(ISERROR(SEARCH("Black",H3847)))</formula>
    </cfRule>
    <cfRule type="containsText" dxfId="903" priority="904" operator="containsText" text="White">
      <formula>NOT(ISERROR(SEARCH("White",H3847)))</formula>
    </cfRule>
    <cfRule type="containsText" dxfId="902" priority="905" operator="containsText" text="Blue">
      <formula>NOT(ISERROR(SEARCH("Blue",H3847)))</formula>
    </cfRule>
  </conditionalFormatting>
  <conditionalFormatting sqref="G3847">
    <cfRule type="containsText" dxfId="901" priority="902" operator="containsText" text="Travel">
      <formula>NOT(ISERROR(SEARCH("Travel",G3847)))</formula>
    </cfRule>
  </conditionalFormatting>
  <conditionalFormatting sqref="I3847">
    <cfRule type="containsText" dxfId="900" priority="899" operator="containsText" text="Black">
      <formula>NOT(ISERROR(SEARCH("Black",I3847)))</formula>
    </cfRule>
    <cfRule type="containsText" dxfId="899" priority="900" operator="containsText" text="White">
      <formula>NOT(ISERROR(SEARCH("White",I3847)))</formula>
    </cfRule>
    <cfRule type="containsText" dxfId="898" priority="901" operator="containsText" text="Blue">
      <formula>NOT(ISERROR(SEARCH("Blue",I3847)))</formula>
    </cfRule>
  </conditionalFormatting>
  <conditionalFormatting sqref="H3847">
    <cfRule type="containsText" dxfId="897" priority="896" operator="containsText" text="Black">
      <formula>NOT(ISERROR(SEARCH("Black",H3847)))</formula>
    </cfRule>
    <cfRule type="containsText" dxfId="896" priority="897" operator="containsText" text="White">
      <formula>NOT(ISERROR(SEARCH("White",H3847)))</formula>
    </cfRule>
    <cfRule type="containsText" dxfId="895" priority="898" operator="containsText" text="Blue">
      <formula>NOT(ISERROR(SEARCH("Blue",H3847)))</formula>
    </cfRule>
  </conditionalFormatting>
  <conditionalFormatting sqref="G3847">
    <cfRule type="containsText" dxfId="894" priority="895" operator="containsText" text="Travel">
      <formula>NOT(ISERROR(SEARCH("Travel",G3847)))</formula>
    </cfRule>
  </conditionalFormatting>
  <conditionalFormatting sqref="H3859:H3860">
    <cfRule type="containsText" dxfId="893" priority="892" operator="containsText" text="Black">
      <formula>NOT(ISERROR(SEARCH("Black",H3859)))</formula>
    </cfRule>
    <cfRule type="containsText" dxfId="892" priority="893" operator="containsText" text="White">
      <formula>NOT(ISERROR(SEARCH("White",H3859)))</formula>
    </cfRule>
    <cfRule type="containsText" dxfId="891" priority="894" operator="containsText" text="Blue">
      <formula>NOT(ISERROR(SEARCH("Blue",H3859)))</formula>
    </cfRule>
  </conditionalFormatting>
  <conditionalFormatting sqref="G3859:G3860">
    <cfRule type="containsText" dxfId="890" priority="891" operator="containsText" text="Travel">
      <formula>NOT(ISERROR(SEARCH("Travel",G3859)))</formula>
    </cfRule>
  </conditionalFormatting>
  <conditionalFormatting sqref="H3858:I3858">
    <cfRule type="containsText" dxfId="889" priority="888" operator="containsText" text="Black">
      <formula>NOT(ISERROR(SEARCH("Black",H3858)))</formula>
    </cfRule>
    <cfRule type="containsText" dxfId="888" priority="889" operator="containsText" text="White">
      <formula>NOT(ISERROR(SEARCH("White",H3858)))</formula>
    </cfRule>
    <cfRule type="containsText" dxfId="887" priority="890" operator="containsText" text="Blue">
      <formula>NOT(ISERROR(SEARCH("Blue",H3858)))</formula>
    </cfRule>
  </conditionalFormatting>
  <conditionalFormatting sqref="G3858">
    <cfRule type="containsText" dxfId="886" priority="887" operator="containsText" text="Travel">
      <formula>NOT(ISERROR(SEARCH("Travel",G3858)))</formula>
    </cfRule>
  </conditionalFormatting>
  <conditionalFormatting sqref="H3872">
    <cfRule type="containsText" dxfId="885" priority="884" operator="containsText" text="Black">
      <formula>NOT(ISERROR(SEARCH("Black",H3872)))</formula>
    </cfRule>
    <cfRule type="containsText" dxfId="884" priority="885" operator="containsText" text="White">
      <formula>NOT(ISERROR(SEARCH("White",H3872)))</formula>
    </cfRule>
    <cfRule type="containsText" dxfId="883" priority="886" operator="containsText" text="Blue">
      <formula>NOT(ISERROR(SEARCH("Blue",H3872)))</formula>
    </cfRule>
  </conditionalFormatting>
  <conditionalFormatting sqref="G3872">
    <cfRule type="containsText" dxfId="882" priority="883" operator="containsText" text="Travel">
      <formula>NOT(ISERROR(SEARCH("Travel",G3872)))</formula>
    </cfRule>
  </conditionalFormatting>
  <conditionalFormatting sqref="H3867:I3867">
    <cfRule type="containsText" dxfId="881" priority="880" operator="containsText" text="Black">
      <formula>NOT(ISERROR(SEARCH("Black",H3867)))</formula>
    </cfRule>
    <cfRule type="containsText" dxfId="880" priority="881" operator="containsText" text="White">
      <formula>NOT(ISERROR(SEARCH("White",H3867)))</formula>
    </cfRule>
    <cfRule type="containsText" dxfId="879" priority="882" operator="containsText" text="Blue">
      <formula>NOT(ISERROR(SEARCH("Blue",H3867)))</formula>
    </cfRule>
  </conditionalFormatting>
  <conditionalFormatting sqref="G3867">
    <cfRule type="containsText" dxfId="878" priority="879" operator="containsText" text="Travel">
      <formula>NOT(ISERROR(SEARCH("Travel",G3867)))</formula>
    </cfRule>
  </conditionalFormatting>
  <conditionalFormatting sqref="I3867">
    <cfRule type="containsText" dxfId="877" priority="876" operator="containsText" text="Black">
      <formula>NOT(ISERROR(SEARCH("Black",I3867)))</formula>
    </cfRule>
    <cfRule type="containsText" dxfId="876" priority="877" operator="containsText" text="White">
      <formula>NOT(ISERROR(SEARCH("White",I3867)))</formula>
    </cfRule>
    <cfRule type="containsText" dxfId="875" priority="878" operator="containsText" text="Blue">
      <formula>NOT(ISERROR(SEARCH("Blue",I3867)))</formula>
    </cfRule>
  </conditionalFormatting>
  <conditionalFormatting sqref="H3867">
    <cfRule type="containsText" dxfId="874" priority="873" operator="containsText" text="Black">
      <formula>NOT(ISERROR(SEARCH("Black",H3867)))</formula>
    </cfRule>
    <cfRule type="containsText" dxfId="873" priority="874" operator="containsText" text="White">
      <formula>NOT(ISERROR(SEARCH("White",H3867)))</formula>
    </cfRule>
    <cfRule type="containsText" dxfId="872" priority="875" operator="containsText" text="Blue">
      <formula>NOT(ISERROR(SEARCH("Blue",H3867)))</formula>
    </cfRule>
  </conditionalFormatting>
  <conditionalFormatting sqref="G3867">
    <cfRule type="containsText" dxfId="871" priority="872" operator="containsText" text="Travel">
      <formula>NOT(ISERROR(SEARCH("Travel",G3867)))</formula>
    </cfRule>
  </conditionalFormatting>
  <conditionalFormatting sqref="H3869:I3869">
    <cfRule type="containsText" dxfId="870" priority="869" operator="containsText" text="Black">
      <formula>NOT(ISERROR(SEARCH("Black",H3869)))</formula>
    </cfRule>
    <cfRule type="containsText" dxfId="869" priority="870" operator="containsText" text="White">
      <formula>NOT(ISERROR(SEARCH("White",H3869)))</formula>
    </cfRule>
    <cfRule type="containsText" dxfId="868" priority="871" operator="containsText" text="Blue">
      <formula>NOT(ISERROR(SEARCH("Blue",H3869)))</formula>
    </cfRule>
  </conditionalFormatting>
  <conditionalFormatting sqref="G3869">
    <cfRule type="containsText" dxfId="867" priority="868" operator="containsText" text="Travel">
      <formula>NOT(ISERROR(SEARCH("Travel",G3869)))</formula>
    </cfRule>
  </conditionalFormatting>
  <conditionalFormatting sqref="I3869">
    <cfRule type="containsText" dxfId="866" priority="865" operator="containsText" text="Black">
      <formula>NOT(ISERROR(SEARCH("Black",I3869)))</formula>
    </cfRule>
    <cfRule type="containsText" dxfId="865" priority="866" operator="containsText" text="White">
      <formula>NOT(ISERROR(SEARCH("White",I3869)))</formula>
    </cfRule>
    <cfRule type="containsText" dxfId="864" priority="867" operator="containsText" text="Blue">
      <formula>NOT(ISERROR(SEARCH("Blue",I3869)))</formula>
    </cfRule>
  </conditionalFormatting>
  <conditionalFormatting sqref="H3869">
    <cfRule type="containsText" dxfId="863" priority="862" operator="containsText" text="Black">
      <formula>NOT(ISERROR(SEARCH("Black",H3869)))</formula>
    </cfRule>
    <cfRule type="containsText" dxfId="862" priority="863" operator="containsText" text="White">
      <formula>NOT(ISERROR(SEARCH("White",H3869)))</formula>
    </cfRule>
    <cfRule type="containsText" dxfId="861" priority="864" operator="containsText" text="Blue">
      <formula>NOT(ISERROR(SEARCH("Blue",H3869)))</formula>
    </cfRule>
  </conditionalFormatting>
  <conditionalFormatting sqref="G3869">
    <cfRule type="containsText" dxfId="860" priority="861" operator="containsText" text="Travel">
      <formula>NOT(ISERROR(SEARCH("Travel",G3869)))</formula>
    </cfRule>
  </conditionalFormatting>
  <conditionalFormatting sqref="H3870:I3870">
    <cfRule type="containsText" dxfId="859" priority="858" operator="containsText" text="Black">
      <formula>NOT(ISERROR(SEARCH("Black",H3870)))</formula>
    </cfRule>
    <cfRule type="containsText" dxfId="858" priority="859" operator="containsText" text="White">
      <formula>NOT(ISERROR(SEARCH("White",H3870)))</formula>
    </cfRule>
    <cfRule type="containsText" dxfId="857" priority="860" operator="containsText" text="Blue">
      <formula>NOT(ISERROR(SEARCH("Blue",H3870)))</formula>
    </cfRule>
  </conditionalFormatting>
  <conditionalFormatting sqref="G3870">
    <cfRule type="containsText" dxfId="856" priority="857" operator="containsText" text="Travel">
      <formula>NOT(ISERROR(SEARCH("Travel",G3870)))</formula>
    </cfRule>
  </conditionalFormatting>
  <conditionalFormatting sqref="I3870">
    <cfRule type="containsText" dxfId="855" priority="854" operator="containsText" text="Black">
      <formula>NOT(ISERROR(SEARCH("Black",I3870)))</formula>
    </cfRule>
    <cfRule type="containsText" dxfId="854" priority="855" operator="containsText" text="White">
      <formula>NOT(ISERROR(SEARCH("White",I3870)))</formula>
    </cfRule>
    <cfRule type="containsText" dxfId="853" priority="856" operator="containsText" text="Blue">
      <formula>NOT(ISERROR(SEARCH("Blue",I3870)))</formula>
    </cfRule>
  </conditionalFormatting>
  <conditionalFormatting sqref="H3870">
    <cfRule type="containsText" dxfId="852" priority="851" operator="containsText" text="Black">
      <formula>NOT(ISERROR(SEARCH("Black",H3870)))</formula>
    </cfRule>
    <cfRule type="containsText" dxfId="851" priority="852" operator="containsText" text="White">
      <formula>NOT(ISERROR(SEARCH("White",H3870)))</formula>
    </cfRule>
    <cfRule type="containsText" dxfId="850" priority="853" operator="containsText" text="Blue">
      <formula>NOT(ISERROR(SEARCH("Blue",H3870)))</formula>
    </cfRule>
  </conditionalFormatting>
  <conditionalFormatting sqref="G3870">
    <cfRule type="containsText" dxfId="849" priority="850" operator="containsText" text="Travel">
      <formula>NOT(ISERROR(SEARCH("Travel",G3870)))</formula>
    </cfRule>
  </conditionalFormatting>
  <conditionalFormatting sqref="H3871:I3871">
    <cfRule type="containsText" dxfId="848" priority="847" operator="containsText" text="Black">
      <formula>NOT(ISERROR(SEARCH("Black",H3871)))</formula>
    </cfRule>
    <cfRule type="containsText" dxfId="847" priority="848" operator="containsText" text="White">
      <formula>NOT(ISERROR(SEARCH("White",H3871)))</formula>
    </cfRule>
    <cfRule type="containsText" dxfId="846" priority="849" operator="containsText" text="Blue">
      <formula>NOT(ISERROR(SEARCH("Blue",H3871)))</formula>
    </cfRule>
  </conditionalFormatting>
  <conditionalFormatting sqref="G3871">
    <cfRule type="containsText" dxfId="845" priority="846" operator="containsText" text="Travel">
      <formula>NOT(ISERROR(SEARCH("Travel",G3871)))</formula>
    </cfRule>
  </conditionalFormatting>
  <conditionalFormatting sqref="I3871">
    <cfRule type="containsText" dxfId="844" priority="843" operator="containsText" text="Black">
      <formula>NOT(ISERROR(SEARCH("Black",I3871)))</formula>
    </cfRule>
    <cfRule type="containsText" dxfId="843" priority="844" operator="containsText" text="White">
      <formula>NOT(ISERROR(SEARCH("White",I3871)))</formula>
    </cfRule>
    <cfRule type="containsText" dxfId="842" priority="845" operator="containsText" text="Blue">
      <formula>NOT(ISERROR(SEARCH("Blue",I3871)))</formula>
    </cfRule>
  </conditionalFormatting>
  <conditionalFormatting sqref="H3871">
    <cfRule type="containsText" dxfId="841" priority="840" operator="containsText" text="Black">
      <formula>NOT(ISERROR(SEARCH("Black",H3871)))</formula>
    </cfRule>
    <cfRule type="containsText" dxfId="840" priority="841" operator="containsText" text="White">
      <formula>NOT(ISERROR(SEARCH("White",H3871)))</formula>
    </cfRule>
    <cfRule type="containsText" dxfId="839" priority="842" operator="containsText" text="Blue">
      <formula>NOT(ISERROR(SEARCH("Blue",H3871)))</formula>
    </cfRule>
  </conditionalFormatting>
  <conditionalFormatting sqref="G3871">
    <cfRule type="containsText" dxfId="838" priority="839" operator="containsText" text="Travel">
      <formula>NOT(ISERROR(SEARCH("Travel",G3871)))</formula>
    </cfRule>
  </conditionalFormatting>
  <conditionalFormatting sqref="H3963:H3964">
    <cfRule type="containsText" dxfId="837" priority="836" operator="containsText" text="Black">
      <formula>NOT(ISERROR(SEARCH("Black",H3963)))</formula>
    </cfRule>
    <cfRule type="containsText" dxfId="836" priority="837" operator="containsText" text="White">
      <formula>NOT(ISERROR(SEARCH("White",H3963)))</formula>
    </cfRule>
    <cfRule type="containsText" dxfId="835" priority="838" operator="containsText" text="Blue">
      <formula>NOT(ISERROR(SEARCH("Blue",H3963)))</formula>
    </cfRule>
  </conditionalFormatting>
  <conditionalFormatting sqref="G3963:G3964">
    <cfRule type="containsText" dxfId="834" priority="835" operator="containsText" text="Travel">
      <formula>NOT(ISERROR(SEARCH("Travel",G3963)))</formula>
    </cfRule>
  </conditionalFormatting>
  <conditionalFormatting sqref="H3976:H3977">
    <cfRule type="containsText" dxfId="833" priority="832" operator="containsText" text="Black">
      <formula>NOT(ISERROR(SEARCH("Black",H3976)))</formula>
    </cfRule>
    <cfRule type="containsText" dxfId="832" priority="833" operator="containsText" text="White">
      <formula>NOT(ISERROR(SEARCH("White",H3976)))</formula>
    </cfRule>
    <cfRule type="containsText" dxfId="831" priority="834" operator="containsText" text="Blue">
      <formula>NOT(ISERROR(SEARCH("Blue",H3976)))</formula>
    </cfRule>
  </conditionalFormatting>
  <conditionalFormatting sqref="G3976:G3977">
    <cfRule type="containsText" dxfId="830" priority="831" operator="containsText" text="Travel">
      <formula>NOT(ISERROR(SEARCH("Travel",G3976)))</formula>
    </cfRule>
  </conditionalFormatting>
  <conditionalFormatting sqref="H3962:I3962">
    <cfRule type="containsText" dxfId="829" priority="828" operator="containsText" text="Black">
      <formula>NOT(ISERROR(SEARCH("Black",H3962)))</formula>
    </cfRule>
    <cfRule type="containsText" dxfId="828" priority="829" operator="containsText" text="White">
      <formula>NOT(ISERROR(SEARCH("White",H3962)))</formula>
    </cfRule>
    <cfRule type="containsText" dxfId="827" priority="830" operator="containsText" text="Blue">
      <formula>NOT(ISERROR(SEARCH("Blue",H3962)))</formula>
    </cfRule>
  </conditionalFormatting>
  <conditionalFormatting sqref="G3962">
    <cfRule type="containsText" dxfId="826" priority="827" operator="containsText" text="Travel">
      <formula>NOT(ISERROR(SEARCH("Travel",G3962)))</formula>
    </cfRule>
  </conditionalFormatting>
  <conditionalFormatting sqref="H3971:I3971">
    <cfRule type="containsText" dxfId="825" priority="824" operator="containsText" text="Black">
      <formula>NOT(ISERROR(SEARCH("Black",H3971)))</formula>
    </cfRule>
    <cfRule type="containsText" dxfId="824" priority="825" operator="containsText" text="White">
      <formula>NOT(ISERROR(SEARCH("White",H3971)))</formula>
    </cfRule>
    <cfRule type="containsText" dxfId="823" priority="826" operator="containsText" text="Blue">
      <formula>NOT(ISERROR(SEARCH("Blue",H3971)))</formula>
    </cfRule>
  </conditionalFormatting>
  <conditionalFormatting sqref="G3971">
    <cfRule type="containsText" dxfId="822" priority="823" operator="containsText" text="Travel">
      <formula>NOT(ISERROR(SEARCH("Travel",G3971)))</formula>
    </cfRule>
  </conditionalFormatting>
  <conditionalFormatting sqref="I3971">
    <cfRule type="containsText" dxfId="821" priority="820" operator="containsText" text="Black">
      <formula>NOT(ISERROR(SEARCH("Black",I3971)))</formula>
    </cfRule>
    <cfRule type="containsText" dxfId="820" priority="821" operator="containsText" text="White">
      <formula>NOT(ISERROR(SEARCH("White",I3971)))</formula>
    </cfRule>
    <cfRule type="containsText" dxfId="819" priority="822" operator="containsText" text="Blue">
      <formula>NOT(ISERROR(SEARCH("Blue",I3971)))</formula>
    </cfRule>
  </conditionalFormatting>
  <conditionalFormatting sqref="H3971">
    <cfRule type="containsText" dxfId="818" priority="817" operator="containsText" text="Black">
      <formula>NOT(ISERROR(SEARCH("Black",H3971)))</formula>
    </cfRule>
    <cfRule type="containsText" dxfId="817" priority="818" operator="containsText" text="White">
      <formula>NOT(ISERROR(SEARCH("White",H3971)))</formula>
    </cfRule>
    <cfRule type="containsText" dxfId="816" priority="819" operator="containsText" text="Blue">
      <formula>NOT(ISERROR(SEARCH("Blue",H3971)))</formula>
    </cfRule>
  </conditionalFormatting>
  <conditionalFormatting sqref="G3971">
    <cfRule type="containsText" dxfId="815" priority="816" operator="containsText" text="Travel">
      <formula>NOT(ISERROR(SEARCH("Travel",G3971)))</formula>
    </cfRule>
  </conditionalFormatting>
  <conditionalFormatting sqref="H3973:I3973">
    <cfRule type="containsText" dxfId="814" priority="813" operator="containsText" text="Black">
      <formula>NOT(ISERROR(SEARCH("Black",H3973)))</formula>
    </cfRule>
    <cfRule type="containsText" dxfId="813" priority="814" operator="containsText" text="White">
      <formula>NOT(ISERROR(SEARCH("White",H3973)))</formula>
    </cfRule>
    <cfRule type="containsText" dxfId="812" priority="815" operator="containsText" text="Blue">
      <formula>NOT(ISERROR(SEARCH("Blue",H3973)))</formula>
    </cfRule>
  </conditionalFormatting>
  <conditionalFormatting sqref="G3973">
    <cfRule type="containsText" dxfId="811" priority="812" operator="containsText" text="Travel">
      <formula>NOT(ISERROR(SEARCH("Travel",G3973)))</formula>
    </cfRule>
  </conditionalFormatting>
  <conditionalFormatting sqref="I3973">
    <cfRule type="containsText" dxfId="810" priority="809" operator="containsText" text="Black">
      <formula>NOT(ISERROR(SEARCH("Black",I3973)))</formula>
    </cfRule>
    <cfRule type="containsText" dxfId="809" priority="810" operator="containsText" text="White">
      <formula>NOT(ISERROR(SEARCH("White",I3973)))</formula>
    </cfRule>
    <cfRule type="containsText" dxfId="808" priority="811" operator="containsText" text="Blue">
      <formula>NOT(ISERROR(SEARCH("Blue",I3973)))</formula>
    </cfRule>
  </conditionalFormatting>
  <conditionalFormatting sqref="H3973">
    <cfRule type="containsText" dxfId="807" priority="806" operator="containsText" text="Black">
      <formula>NOT(ISERROR(SEARCH("Black",H3973)))</formula>
    </cfRule>
    <cfRule type="containsText" dxfId="806" priority="807" operator="containsText" text="White">
      <formula>NOT(ISERROR(SEARCH("White",H3973)))</formula>
    </cfRule>
    <cfRule type="containsText" dxfId="805" priority="808" operator="containsText" text="Blue">
      <formula>NOT(ISERROR(SEARCH("Blue",H3973)))</formula>
    </cfRule>
  </conditionalFormatting>
  <conditionalFormatting sqref="G3973">
    <cfRule type="containsText" dxfId="804" priority="805" operator="containsText" text="Travel">
      <formula>NOT(ISERROR(SEARCH("Travel",G3973)))</formula>
    </cfRule>
  </conditionalFormatting>
  <conditionalFormatting sqref="H3974:I3974">
    <cfRule type="containsText" dxfId="803" priority="802" operator="containsText" text="Black">
      <formula>NOT(ISERROR(SEARCH("Black",H3974)))</formula>
    </cfRule>
    <cfRule type="containsText" dxfId="802" priority="803" operator="containsText" text="White">
      <formula>NOT(ISERROR(SEARCH("White",H3974)))</formula>
    </cfRule>
    <cfRule type="containsText" dxfId="801" priority="804" operator="containsText" text="Blue">
      <formula>NOT(ISERROR(SEARCH("Blue",H3974)))</formula>
    </cfRule>
  </conditionalFormatting>
  <conditionalFormatting sqref="G3974">
    <cfRule type="containsText" dxfId="800" priority="801" operator="containsText" text="Travel">
      <formula>NOT(ISERROR(SEARCH("Travel",G3974)))</formula>
    </cfRule>
  </conditionalFormatting>
  <conditionalFormatting sqref="I3974">
    <cfRule type="containsText" dxfId="799" priority="798" operator="containsText" text="Black">
      <formula>NOT(ISERROR(SEARCH("Black",I3974)))</formula>
    </cfRule>
    <cfRule type="containsText" dxfId="798" priority="799" operator="containsText" text="White">
      <formula>NOT(ISERROR(SEARCH("White",I3974)))</formula>
    </cfRule>
    <cfRule type="containsText" dxfId="797" priority="800" operator="containsText" text="Blue">
      <formula>NOT(ISERROR(SEARCH("Blue",I3974)))</formula>
    </cfRule>
  </conditionalFormatting>
  <conditionalFormatting sqref="H3974">
    <cfRule type="containsText" dxfId="796" priority="795" operator="containsText" text="Black">
      <formula>NOT(ISERROR(SEARCH("Black",H3974)))</formula>
    </cfRule>
    <cfRule type="containsText" dxfId="795" priority="796" operator="containsText" text="White">
      <formula>NOT(ISERROR(SEARCH("White",H3974)))</formula>
    </cfRule>
    <cfRule type="containsText" dxfId="794" priority="797" operator="containsText" text="Blue">
      <formula>NOT(ISERROR(SEARCH("Blue",H3974)))</formula>
    </cfRule>
  </conditionalFormatting>
  <conditionalFormatting sqref="G3974">
    <cfRule type="containsText" dxfId="793" priority="794" operator="containsText" text="Travel">
      <formula>NOT(ISERROR(SEARCH("Travel",G3974)))</formula>
    </cfRule>
  </conditionalFormatting>
  <conditionalFormatting sqref="H3975:I3975">
    <cfRule type="containsText" dxfId="792" priority="791" operator="containsText" text="Black">
      <formula>NOT(ISERROR(SEARCH("Black",H3975)))</formula>
    </cfRule>
    <cfRule type="containsText" dxfId="791" priority="792" operator="containsText" text="White">
      <formula>NOT(ISERROR(SEARCH("White",H3975)))</formula>
    </cfRule>
    <cfRule type="containsText" dxfId="790" priority="793" operator="containsText" text="Blue">
      <formula>NOT(ISERROR(SEARCH("Blue",H3975)))</formula>
    </cfRule>
  </conditionalFormatting>
  <conditionalFormatting sqref="G3975">
    <cfRule type="containsText" dxfId="789" priority="790" operator="containsText" text="Travel">
      <formula>NOT(ISERROR(SEARCH("Travel",G3975)))</formula>
    </cfRule>
  </conditionalFormatting>
  <conditionalFormatting sqref="I3975">
    <cfRule type="containsText" dxfId="788" priority="787" operator="containsText" text="Black">
      <formula>NOT(ISERROR(SEARCH("Black",I3975)))</formula>
    </cfRule>
    <cfRule type="containsText" dxfId="787" priority="788" operator="containsText" text="White">
      <formula>NOT(ISERROR(SEARCH("White",I3975)))</formula>
    </cfRule>
    <cfRule type="containsText" dxfId="786" priority="789" operator="containsText" text="Blue">
      <formula>NOT(ISERROR(SEARCH("Blue",I3975)))</formula>
    </cfRule>
  </conditionalFormatting>
  <conditionalFormatting sqref="H3975">
    <cfRule type="containsText" dxfId="785" priority="784" operator="containsText" text="Black">
      <formula>NOT(ISERROR(SEARCH("Black",H3975)))</formula>
    </cfRule>
    <cfRule type="containsText" dxfId="784" priority="785" operator="containsText" text="White">
      <formula>NOT(ISERROR(SEARCH("White",H3975)))</formula>
    </cfRule>
    <cfRule type="containsText" dxfId="783" priority="786" operator="containsText" text="Blue">
      <formula>NOT(ISERROR(SEARCH("Blue",H3975)))</formula>
    </cfRule>
  </conditionalFormatting>
  <conditionalFormatting sqref="G3975">
    <cfRule type="containsText" dxfId="782" priority="783" operator="containsText" text="Travel">
      <formula>NOT(ISERROR(SEARCH("Travel",G3975)))</formula>
    </cfRule>
  </conditionalFormatting>
  <conditionalFormatting sqref="H3987:H3988">
    <cfRule type="containsText" dxfId="781" priority="780" operator="containsText" text="Black">
      <formula>NOT(ISERROR(SEARCH("Black",H3987)))</formula>
    </cfRule>
    <cfRule type="containsText" dxfId="780" priority="781" operator="containsText" text="White">
      <formula>NOT(ISERROR(SEARCH("White",H3987)))</formula>
    </cfRule>
    <cfRule type="containsText" dxfId="779" priority="782" operator="containsText" text="Blue">
      <formula>NOT(ISERROR(SEARCH("Blue",H3987)))</formula>
    </cfRule>
  </conditionalFormatting>
  <conditionalFormatting sqref="G3987:G3988">
    <cfRule type="containsText" dxfId="778" priority="779" operator="containsText" text="Travel">
      <formula>NOT(ISERROR(SEARCH("Travel",G3987)))</formula>
    </cfRule>
  </conditionalFormatting>
  <conditionalFormatting sqref="H3986:I3986">
    <cfRule type="containsText" dxfId="777" priority="776" operator="containsText" text="Black">
      <formula>NOT(ISERROR(SEARCH("Black",H3986)))</formula>
    </cfRule>
    <cfRule type="containsText" dxfId="776" priority="777" operator="containsText" text="White">
      <formula>NOT(ISERROR(SEARCH("White",H3986)))</formula>
    </cfRule>
    <cfRule type="containsText" dxfId="775" priority="778" operator="containsText" text="Blue">
      <formula>NOT(ISERROR(SEARCH("Blue",H3986)))</formula>
    </cfRule>
  </conditionalFormatting>
  <conditionalFormatting sqref="G3986">
    <cfRule type="containsText" dxfId="774" priority="775" operator="containsText" text="Travel">
      <formula>NOT(ISERROR(SEARCH("Travel",G3986)))</formula>
    </cfRule>
  </conditionalFormatting>
  <conditionalFormatting sqref="H4000">
    <cfRule type="containsText" dxfId="773" priority="772" operator="containsText" text="Black">
      <formula>NOT(ISERROR(SEARCH("Black",H4000)))</formula>
    </cfRule>
    <cfRule type="containsText" dxfId="772" priority="773" operator="containsText" text="White">
      <formula>NOT(ISERROR(SEARCH("White",H4000)))</formula>
    </cfRule>
    <cfRule type="containsText" dxfId="771" priority="774" operator="containsText" text="Blue">
      <formula>NOT(ISERROR(SEARCH("Blue",H4000)))</formula>
    </cfRule>
  </conditionalFormatting>
  <conditionalFormatting sqref="G4000">
    <cfRule type="containsText" dxfId="770" priority="771" operator="containsText" text="Travel">
      <formula>NOT(ISERROR(SEARCH("Travel",G4000)))</formula>
    </cfRule>
  </conditionalFormatting>
  <conditionalFormatting sqref="H3995:I3995">
    <cfRule type="containsText" dxfId="769" priority="768" operator="containsText" text="Black">
      <formula>NOT(ISERROR(SEARCH("Black",H3995)))</formula>
    </cfRule>
    <cfRule type="containsText" dxfId="768" priority="769" operator="containsText" text="White">
      <formula>NOT(ISERROR(SEARCH("White",H3995)))</formula>
    </cfRule>
    <cfRule type="containsText" dxfId="767" priority="770" operator="containsText" text="Blue">
      <formula>NOT(ISERROR(SEARCH("Blue",H3995)))</formula>
    </cfRule>
  </conditionalFormatting>
  <conditionalFormatting sqref="G3995">
    <cfRule type="containsText" dxfId="766" priority="767" operator="containsText" text="Travel">
      <formula>NOT(ISERROR(SEARCH("Travel",G3995)))</formula>
    </cfRule>
  </conditionalFormatting>
  <conditionalFormatting sqref="I3995">
    <cfRule type="containsText" dxfId="765" priority="764" operator="containsText" text="Black">
      <formula>NOT(ISERROR(SEARCH("Black",I3995)))</formula>
    </cfRule>
    <cfRule type="containsText" dxfId="764" priority="765" operator="containsText" text="White">
      <formula>NOT(ISERROR(SEARCH("White",I3995)))</formula>
    </cfRule>
    <cfRule type="containsText" dxfId="763" priority="766" operator="containsText" text="Blue">
      <formula>NOT(ISERROR(SEARCH("Blue",I3995)))</formula>
    </cfRule>
  </conditionalFormatting>
  <conditionalFormatting sqref="H3995">
    <cfRule type="containsText" dxfId="762" priority="761" operator="containsText" text="Black">
      <formula>NOT(ISERROR(SEARCH("Black",H3995)))</formula>
    </cfRule>
    <cfRule type="containsText" dxfId="761" priority="762" operator="containsText" text="White">
      <formula>NOT(ISERROR(SEARCH("White",H3995)))</formula>
    </cfRule>
    <cfRule type="containsText" dxfId="760" priority="763" operator="containsText" text="Blue">
      <formula>NOT(ISERROR(SEARCH("Blue",H3995)))</formula>
    </cfRule>
  </conditionalFormatting>
  <conditionalFormatting sqref="G3995">
    <cfRule type="containsText" dxfId="759" priority="760" operator="containsText" text="Travel">
      <formula>NOT(ISERROR(SEARCH("Travel",G3995)))</formula>
    </cfRule>
  </conditionalFormatting>
  <conditionalFormatting sqref="H3997:I3997">
    <cfRule type="containsText" dxfId="758" priority="757" operator="containsText" text="Black">
      <formula>NOT(ISERROR(SEARCH("Black",H3997)))</formula>
    </cfRule>
    <cfRule type="containsText" dxfId="757" priority="758" operator="containsText" text="White">
      <formula>NOT(ISERROR(SEARCH("White",H3997)))</formula>
    </cfRule>
    <cfRule type="containsText" dxfId="756" priority="759" operator="containsText" text="Blue">
      <formula>NOT(ISERROR(SEARCH("Blue",H3997)))</formula>
    </cfRule>
  </conditionalFormatting>
  <conditionalFormatting sqref="G3997">
    <cfRule type="containsText" dxfId="755" priority="756" operator="containsText" text="Travel">
      <formula>NOT(ISERROR(SEARCH("Travel",G3997)))</formula>
    </cfRule>
  </conditionalFormatting>
  <conditionalFormatting sqref="I3997">
    <cfRule type="containsText" dxfId="754" priority="753" operator="containsText" text="Black">
      <formula>NOT(ISERROR(SEARCH("Black",I3997)))</formula>
    </cfRule>
    <cfRule type="containsText" dxfId="753" priority="754" operator="containsText" text="White">
      <formula>NOT(ISERROR(SEARCH("White",I3997)))</formula>
    </cfRule>
    <cfRule type="containsText" dxfId="752" priority="755" operator="containsText" text="Blue">
      <formula>NOT(ISERROR(SEARCH("Blue",I3997)))</formula>
    </cfRule>
  </conditionalFormatting>
  <conditionalFormatting sqref="H3997">
    <cfRule type="containsText" dxfId="751" priority="750" operator="containsText" text="Black">
      <formula>NOT(ISERROR(SEARCH("Black",H3997)))</formula>
    </cfRule>
    <cfRule type="containsText" dxfId="750" priority="751" operator="containsText" text="White">
      <formula>NOT(ISERROR(SEARCH("White",H3997)))</formula>
    </cfRule>
    <cfRule type="containsText" dxfId="749" priority="752" operator="containsText" text="Blue">
      <formula>NOT(ISERROR(SEARCH("Blue",H3997)))</formula>
    </cfRule>
  </conditionalFormatting>
  <conditionalFormatting sqref="G3997">
    <cfRule type="containsText" dxfId="748" priority="749" operator="containsText" text="Travel">
      <formula>NOT(ISERROR(SEARCH("Travel",G3997)))</formula>
    </cfRule>
  </conditionalFormatting>
  <conditionalFormatting sqref="H3998:I3998">
    <cfRule type="containsText" dxfId="747" priority="746" operator="containsText" text="Black">
      <formula>NOT(ISERROR(SEARCH("Black",H3998)))</formula>
    </cfRule>
    <cfRule type="containsText" dxfId="746" priority="747" operator="containsText" text="White">
      <formula>NOT(ISERROR(SEARCH("White",H3998)))</formula>
    </cfRule>
    <cfRule type="containsText" dxfId="745" priority="748" operator="containsText" text="Blue">
      <formula>NOT(ISERROR(SEARCH("Blue",H3998)))</formula>
    </cfRule>
  </conditionalFormatting>
  <conditionalFormatting sqref="G3998">
    <cfRule type="containsText" dxfId="744" priority="745" operator="containsText" text="Travel">
      <formula>NOT(ISERROR(SEARCH("Travel",G3998)))</formula>
    </cfRule>
  </conditionalFormatting>
  <conditionalFormatting sqref="I3998">
    <cfRule type="containsText" dxfId="743" priority="742" operator="containsText" text="Black">
      <formula>NOT(ISERROR(SEARCH("Black",I3998)))</formula>
    </cfRule>
    <cfRule type="containsText" dxfId="742" priority="743" operator="containsText" text="White">
      <formula>NOT(ISERROR(SEARCH("White",I3998)))</formula>
    </cfRule>
    <cfRule type="containsText" dxfId="741" priority="744" operator="containsText" text="Blue">
      <formula>NOT(ISERROR(SEARCH("Blue",I3998)))</formula>
    </cfRule>
  </conditionalFormatting>
  <conditionalFormatting sqref="H3998">
    <cfRule type="containsText" dxfId="740" priority="739" operator="containsText" text="Black">
      <formula>NOT(ISERROR(SEARCH("Black",H3998)))</formula>
    </cfRule>
    <cfRule type="containsText" dxfId="739" priority="740" operator="containsText" text="White">
      <formula>NOT(ISERROR(SEARCH("White",H3998)))</formula>
    </cfRule>
    <cfRule type="containsText" dxfId="738" priority="741" operator="containsText" text="Blue">
      <formula>NOT(ISERROR(SEARCH("Blue",H3998)))</formula>
    </cfRule>
  </conditionalFormatting>
  <conditionalFormatting sqref="G3998">
    <cfRule type="containsText" dxfId="737" priority="738" operator="containsText" text="Travel">
      <formula>NOT(ISERROR(SEARCH("Travel",G3998)))</formula>
    </cfRule>
  </conditionalFormatting>
  <conditionalFormatting sqref="H3999:I3999">
    <cfRule type="containsText" dxfId="736" priority="735" operator="containsText" text="Black">
      <formula>NOT(ISERROR(SEARCH("Black",H3999)))</formula>
    </cfRule>
    <cfRule type="containsText" dxfId="735" priority="736" operator="containsText" text="White">
      <formula>NOT(ISERROR(SEARCH("White",H3999)))</formula>
    </cfRule>
    <cfRule type="containsText" dxfId="734" priority="737" operator="containsText" text="Blue">
      <formula>NOT(ISERROR(SEARCH("Blue",H3999)))</formula>
    </cfRule>
  </conditionalFormatting>
  <conditionalFormatting sqref="G3999">
    <cfRule type="containsText" dxfId="733" priority="734" operator="containsText" text="Travel">
      <formula>NOT(ISERROR(SEARCH("Travel",G3999)))</formula>
    </cfRule>
  </conditionalFormatting>
  <conditionalFormatting sqref="I3999">
    <cfRule type="containsText" dxfId="732" priority="731" operator="containsText" text="Black">
      <formula>NOT(ISERROR(SEARCH("Black",I3999)))</formula>
    </cfRule>
    <cfRule type="containsText" dxfId="731" priority="732" operator="containsText" text="White">
      <formula>NOT(ISERROR(SEARCH("White",I3999)))</formula>
    </cfRule>
    <cfRule type="containsText" dxfId="730" priority="733" operator="containsText" text="Blue">
      <formula>NOT(ISERROR(SEARCH("Blue",I3999)))</formula>
    </cfRule>
  </conditionalFormatting>
  <conditionalFormatting sqref="H3999">
    <cfRule type="containsText" dxfId="729" priority="728" operator="containsText" text="Black">
      <formula>NOT(ISERROR(SEARCH("Black",H3999)))</formula>
    </cfRule>
    <cfRule type="containsText" dxfId="728" priority="729" operator="containsText" text="White">
      <formula>NOT(ISERROR(SEARCH("White",H3999)))</formula>
    </cfRule>
    <cfRule type="containsText" dxfId="727" priority="730" operator="containsText" text="Blue">
      <formula>NOT(ISERROR(SEARCH("Blue",H3999)))</formula>
    </cfRule>
  </conditionalFormatting>
  <conditionalFormatting sqref="G3999">
    <cfRule type="containsText" dxfId="726" priority="727" operator="containsText" text="Travel">
      <formula>NOT(ISERROR(SEARCH("Travel",G3999)))</formula>
    </cfRule>
  </conditionalFormatting>
  <conditionalFormatting sqref="I3321">
    <cfRule type="containsText" dxfId="725" priority="724" operator="containsText" text="Black">
      <formula>NOT(ISERROR(SEARCH("Black",I3321)))</formula>
    </cfRule>
    <cfRule type="containsText" dxfId="724" priority="725" operator="containsText" text="White">
      <formula>NOT(ISERROR(SEARCH("White",I3321)))</formula>
    </cfRule>
    <cfRule type="containsText" dxfId="723" priority="726" operator="containsText" text="Blue">
      <formula>NOT(ISERROR(SEARCH("Blue",I3321)))</formula>
    </cfRule>
  </conditionalFormatting>
  <conditionalFormatting sqref="I3330">
    <cfRule type="containsText" dxfId="722" priority="721" operator="containsText" text="Black">
      <formula>NOT(ISERROR(SEARCH("Black",I3330)))</formula>
    </cfRule>
    <cfRule type="containsText" dxfId="721" priority="722" operator="containsText" text="White">
      <formula>NOT(ISERROR(SEARCH("White",I3330)))</formula>
    </cfRule>
    <cfRule type="containsText" dxfId="720" priority="723" operator="containsText" text="Blue">
      <formula>NOT(ISERROR(SEARCH("Blue",I3330)))</formula>
    </cfRule>
  </conditionalFormatting>
  <conditionalFormatting sqref="I3330">
    <cfRule type="containsText" dxfId="719" priority="718" operator="containsText" text="Black">
      <formula>NOT(ISERROR(SEARCH("Black",I3330)))</formula>
    </cfRule>
    <cfRule type="containsText" dxfId="718" priority="719" operator="containsText" text="White">
      <formula>NOT(ISERROR(SEARCH("White",I3330)))</formula>
    </cfRule>
    <cfRule type="containsText" dxfId="717" priority="720" operator="containsText" text="Blue">
      <formula>NOT(ISERROR(SEARCH("Blue",I3330)))</formula>
    </cfRule>
  </conditionalFormatting>
  <conditionalFormatting sqref="I3332">
    <cfRule type="containsText" dxfId="716" priority="715" operator="containsText" text="Black">
      <formula>NOT(ISERROR(SEARCH("Black",I3332)))</formula>
    </cfRule>
    <cfRule type="containsText" dxfId="715" priority="716" operator="containsText" text="White">
      <formula>NOT(ISERROR(SEARCH("White",I3332)))</formula>
    </cfRule>
    <cfRule type="containsText" dxfId="714" priority="717" operator="containsText" text="Blue">
      <formula>NOT(ISERROR(SEARCH("Blue",I3332)))</formula>
    </cfRule>
  </conditionalFormatting>
  <conditionalFormatting sqref="I3332">
    <cfRule type="containsText" dxfId="713" priority="712" operator="containsText" text="Black">
      <formula>NOT(ISERROR(SEARCH("Black",I3332)))</formula>
    </cfRule>
    <cfRule type="containsText" dxfId="712" priority="713" operator="containsText" text="White">
      <formula>NOT(ISERROR(SEARCH("White",I3332)))</formula>
    </cfRule>
    <cfRule type="containsText" dxfId="711" priority="714" operator="containsText" text="Blue">
      <formula>NOT(ISERROR(SEARCH("Blue",I3332)))</formula>
    </cfRule>
  </conditionalFormatting>
  <conditionalFormatting sqref="I3333">
    <cfRule type="containsText" dxfId="710" priority="709" operator="containsText" text="Black">
      <formula>NOT(ISERROR(SEARCH("Black",I3333)))</formula>
    </cfRule>
    <cfRule type="containsText" dxfId="709" priority="710" operator="containsText" text="White">
      <formula>NOT(ISERROR(SEARCH("White",I3333)))</formula>
    </cfRule>
    <cfRule type="containsText" dxfId="708" priority="711" operator="containsText" text="Blue">
      <formula>NOT(ISERROR(SEARCH("Blue",I3333)))</formula>
    </cfRule>
  </conditionalFormatting>
  <conditionalFormatting sqref="I3333">
    <cfRule type="containsText" dxfId="707" priority="706" operator="containsText" text="Black">
      <formula>NOT(ISERROR(SEARCH("Black",I3333)))</formula>
    </cfRule>
    <cfRule type="containsText" dxfId="706" priority="707" operator="containsText" text="White">
      <formula>NOT(ISERROR(SEARCH("White",I3333)))</formula>
    </cfRule>
    <cfRule type="containsText" dxfId="705" priority="708" operator="containsText" text="Blue">
      <formula>NOT(ISERROR(SEARCH("Blue",I3333)))</formula>
    </cfRule>
  </conditionalFormatting>
  <conditionalFormatting sqref="I3334">
    <cfRule type="containsText" dxfId="704" priority="703" operator="containsText" text="Black">
      <formula>NOT(ISERROR(SEARCH("Black",I3334)))</formula>
    </cfRule>
    <cfRule type="containsText" dxfId="703" priority="704" operator="containsText" text="White">
      <formula>NOT(ISERROR(SEARCH("White",I3334)))</formula>
    </cfRule>
    <cfRule type="containsText" dxfId="702" priority="705" operator="containsText" text="Blue">
      <formula>NOT(ISERROR(SEARCH("Blue",I3334)))</formula>
    </cfRule>
  </conditionalFormatting>
  <conditionalFormatting sqref="I3334">
    <cfRule type="containsText" dxfId="701" priority="700" operator="containsText" text="Black">
      <formula>NOT(ISERROR(SEARCH("Black",I3334)))</formula>
    </cfRule>
    <cfRule type="containsText" dxfId="700" priority="701" operator="containsText" text="White">
      <formula>NOT(ISERROR(SEARCH("White",I3334)))</formula>
    </cfRule>
    <cfRule type="containsText" dxfId="699" priority="702" operator="containsText" text="Blue">
      <formula>NOT(ISERROR(SEARCH("Blue",I3334)))</formula>
    </cfRule>
  </conditionalFormatting>
  <conditionalFormatting sqref="I3345">
    <cfRule type="containsText" dxfId="698" priority="697" operator="containsText" text="Black">
      <formula>NOT(ISERROR(SEARCH("Black",I3345)))</formula>
    </cfRule>
    <cfRule type="containsText" dxfId="697" priority="698" operator="containsText" text="White">
      <formula>NOT(ISERROR(SEARCH("White",I3345)))</formula>
    </cfRule>
    <cfRule type="containsText" dxfId="696" priority="699" operator="containsText" text="Blue">
      <formula>NOT(ISERROR(SEARCH("Blue",I3345)))</formula>
    </cfRule>
  </conditionalFormatting>
  <conditionalFormatting sqref="I3354">
    <cfRule type="containsText" dxfId="695" priority="694" operator="containsText" text="Black">
      <formula>NOT(ISERROR(SEARCH("Black",I3354)))</formula>
    </cfRule>
    <cfRule type="containsText" dxfId="694" priority="695" operator="containsText" text="White">
      <formula>NOT(ISERROR(SEARCH("White",I3354)))</formula>
    </cfRule>
    <cfRule type="containsText" dxfId="693" priority="696" operator="containsText" text="Blue">
      <formula>NOT(ISERROR(SEARCH("Blue",I3354)))</formula>
    </cfRule>
  </conditionalFormatting>
  <conditionalFormatting sqref="I3354">
    <cfRule type="containsText" dxfId="692" priority="691" operator="containsText" text="Black">
      <formula>NOT(ISERROR(SEARCH("Black",I3354)))</formula>
    </cfRule>
    <cfRule type="containsText" dxfId="691" priority="692" operator="containsText" text="White">
      <formula>NOT(ISERROR(SEARCH("White",I3354)))</formula>
    </cfRule>
    <cfRule type="containsText" dxfId="690" priority="693" operator="containsText" text="Blue">
      <formula>NOT(ISERROR(SEARCH("Blue",I3354)))</formula>
    </cfRule>
  </conditionalFormatting>
  <conditionalFormatting sqref="I3356">
    <cfRule type="containsText" dxfId="689" priority="688" operator="containsText" text="Black">
      <formula>NOT(ISERROR(SEARCH("Black",I3356)))</formula>
    </cfRule>
    <cfRule type="containsText" dxfId="688" priority="689" operator="containsText" text="White">
      <formula>NOT(ISERROR(SEARCH("White",I3356)))</formula>
    </cfRule>
    <cfRule type="containsText" dxfId="687" priority="690" operator="containsText" text="Blue">
      <formula>NOT(ISERROR(SEARCH("Blue",I3356)))</formula>
    </cfRule>
  </conditionalFormatting>
  <conditionalFormatting sqref="I3356">
    <cfRule type="containsText" dxfId="686" priority="685" operator="containsText" text="Black">
      <formula>NOT(ISERROR(SEARCH("Black",I3356)))</formula>
    </cfRule>
    <cfRule type="containsText" dxfId="685" priority="686" operator="containsText" text="White">
      <formula>NOT(ISERROR(SEARCH("White",I3356)))</formula>
    </cfRule>
    <cfRule type="containsText" dxfId="684" priority="687" operator="containsText" text="Blue">
      <formula>NOT(ISERROR(SEARCH("Blue",I3356)))</formula>
    </cfRule>
  </conditionalFormatting>
  <conditionalFormatting sqref="I3357">
    <cfRule type="containsText" dxfId="683" priority="682" operator="containsText" text="Black">
      <formula>NOT(ISERROR(SEARCH("Black",I3357)))</formula>
    </cfRule>
    <cfRule type="containsText" dxfId="682" priority="683" operator="containsText" text="White">
      <formula>NOT(ISERROR(SEARCH("White",I3357)))</formula>
    </cfRule>
    <cfRule type="containsText" dxfId="681" priority="684" operator="containsText" text="Blue">
      <formula>NOT(ISERROR(SEARCH("Blue",I3357)))</formula>
    </cfRule>
  </conditionalFormatting>
  <conditionalFormatting sqref="I3357">
    <cfRule type="containsText" dxfId="680" priority="679" operator="containsText" text="Black">
      <formula>NOT(ISERROR(SEARCH("Black",I3357)))</formula>
    </cfRule>
    <cfRule type="containsText" dxfId="679" priority="680" operator="containsText" text="White">
      <formula>NOT(ISERROR(SEARCH("White",I3357)))</formula>
    </cfRule>
    <cfRule type="containsText" dxfId="678" priority="681" operator="containsText" text="Blue">
      <formula>NOT(ISERROR(SEARCH("Blue",I3357)))</formula>
    </cfRule>
  </conditionalFormatting>
  <conditionalFormatting sqref="I3358">
    <cfRule type="containsText" dxfId="677" priority="676" operator="containsText" text="Black">
      <formula>NOT(ISERROR(SEARCH("Black",I3358)))</formula>
    </cfRule>
    <cfRule type="containsText" dxfId="676" priority="677" operator="containsText" text="White">
      <formula>NOT(ISERROR(SEARCH("White",I3358)))</formula>
    </cfRule>
    <cfRule type="containsText" dxfId="675" priority="678" operator="containsText" text="Blue">
      <formula>NOT(ISERROR(SEARCH("Blue",I3358)))</formula>
    </cfRule>
  </conditionalFormatting>
  <conditionalFormatting sqref="I3358">
    <cfRule type="containsText" dxfId="674" priority="673" operator="containsText" text="Black">
      <formula>NOT(ISERROR(SEARCH("Black",I3358)))</formula>
    </cfRule>
    <cfRule type="containsText" dxfId="673" priority="674" operator="containsText" text="White">
      <formula>NOT(ISERROR(SEARCH("White",I3358)))</formula>
    </cfRule>
    <cfRule type="containsText" dxfId="672" priority="675" operator="containsText" text="Blue">
      <formula>NOT(ISERROR(SEARCH("Blue",I3358)))</formula>
    </cfRule>
  </conditionalFormatting>
  <conditionalFormatting sqref="I3450">
    <cfRule type="containsText" dxfId="671" priority="670" operator="containsText" text="Black">
      <formula>NOT(ISERROR(SEARCH("Black",I3450)))</formula>
    </cfRule>
    <cfRule type="containsText" dxfId="670" priority="671" operator="containsText" text="White">
      <formula>NOT(ISERROR(SEARCH("White",I3450)))</formula>
    </cfRule>
    <cfRule type="containsText" dxfId="669" priority="672" operator="containsText" text="Blue">
      <formula>NOT(ISERROR(SEARCH("Blue",I3450)))</formula>
    </cfRule>
  </conditionalFormatting>
  <conditionalFormatting sqref="I3459">
    <cfRule type="containsText" dxfId="668" priority="667" operator="containsText" text="Black">
      <formula>NOT(ISERROR(SEARCH("Black",I3459)))</formula>
    </cfRule>
    <cfRule type="containsText" dxfId="667" priority="668" operator="containsText" text="White">
      <formula>NOT(ISERROR(SEARCH("White",I3459)))</formula>
    </cfRule>
    <cfRule type="containsText" dxfId="666" priority="669" operator="containsText" text="Blue">
      <formula>NOT(ISERROR(SEARCH("Blue",I3459)))</formula>
    </cfRule>
  </conditionalFormatting>
  <conditionalFormatting sqref="I3459">
    <cfRule type="containsText" dxfId="665" priority="664" operator="containsText" text="Black">
      <formula>NOT(ISERROR(SEARCH("Black",I3459)))</formula>
    </cfRule>
    <cfRule type="containsText" dxfId="664" priority="665" operator="containsText" text="White">
      <formula>NOT(ISERROR(SEARCH("White",I3459)))</formula>
    </cfRule>
    <cfRule type="containsText" dxfId="663" priority="666" operator="containsText" text="Blue">
      <formula>NOT(ISERROR(SEARCH("Blue",I3459)))</formula>
    </cfRule>
  </conditionalFormatting>
  <conditionalFormatting sqref="I3461">
    <cfRule type="containsText" dxfId="662" priority="661" operator="containsText" text="Black">
      <formula>NOT(ISERROR(SEARCH("Black",I3461)))</formula>
    </cfRule>
    <cfRule type="containsText" dxfId="661" priority="662" operator="containsText" text="White">
      <formula>NOT(ISERROR(SEARCH("White",I3461)))</formula>
    </cfRule>
    <cfRule type="containsText" dxfId="660" priority="663" operator="containsText" text="Blue">
      <formula>NOT(ISERROR(SEARCH("Blue",I3461)))</formula>
    </cfRule>
  </conditionalFormatting>
  <conditionalFormatting sqref="I3461">
    <cfRule type="containsText" dxfId="659" priority="658" operator="containsText" text="Black">
      <formula>NOT(ISERROR(SEARCH("Black",I3461)))</formula>
    </cfRule>
    <cfRule type="containsText" dxfId="658" priority="659" operator="containsText" text="White">
      <formula>NOT(ISERROR(SEARCH("White",I3461)))</formula>
    </cfRule>
    <cfRule type="containsText" dxfId="657" priority="660" operator="containsText" text="Blue">
      <formula>NOT(ISERROR(SEARCH("Blue",I3461)))</formula>
    </cfRule>
  </conditionalFormatting>
  <conditionalFormatting sqref="I3462">
    <cfRule type="containsText" dxfId="656" priority="655" operator="containsText" text="Black">
      <formula>NOT(ISERROR(SEARCH("Black",I3462)))</formula>
    </cfRule>
    <cfRule type="containsText" dxfId="655" priority="656" operator="containsText" text="White">
      <formula>NOT(ISERROR(SEARCH("White",I3462)))</formula>
    </cfRule>
    <cfRule type="containsText" dxfId="654" priority="657" operator="containsText" text="Blue">
      <formula>NOT(ISERROR(SEARCH("Blue",I3462)))</formula>
    </cfRule>
  </conditionalFormatting>
  <conditionalFormatting sqref="I3462">
    <cfRule type="containsText" dxfId="653" priority="652" operator="containsText" text="Black">
      <formula>NOT(ISERROR(SEARCH("Black",I3462)))</formula>
    </cfRule>
    <cfRule type="containsText" dxfId="652" priority="653" operator="containsText" text="White">
      <formula>NOT(ISERROR(SEARCH("White",I3462)))</formula>
    </cfRule>
    <cfRule type="containsText" dxfId="651" priority="654" operator="containsText" text="Blue">
      <formula>NOT(ISERROR(SEARCH("Blue",I3462)))</formula>
    </cfRule>
  </conditionalFormatting>
  <conditionalFormatting sqref="I3463">
    <cfRule type="containsText" dxfId="650" priority="649" operator="containsText" text="Black">
      <formula>NOT(ISERROR(SEARCH("Black",I3463)))</formula>
    </cfRule>
    <cfRule type="containsText" dxfId="649" priority="650" operator="containsText" text="White">
      <formula>NOT(ISERROR(SEARCH("White",I3463)))</formula>
    </cfRule>
    <cfRule type="containsText" dxfId="648" priority="651" operator="containsText" text="Blue">
      <formula>NOT(ISERROR(SEARCH("Blue",I3463)))</formula>
    </cfRule>
  </conditionalFormatting>
  <conditionalFormatting sqref="I3463">
    <cfRule type="containsText" dxfId="647" priority="646" operator="containsText" text="Black">
      <formula>NOT(ISERROR(SEARCH("Black",I3463)))</formula>
    </cfRule>
    <cfRule type="containsText" dxfId="646" priority="647" operator="containsText" text="White">
      <formula>NOT(ISERROR(SEARCH("White",I3463)))</formula>
    </cfRule>
    <cfRule type="containsText" dxfId="645" priority="648" operator="containsText" text="Blue">
      <formula>NOT(ISERROR(SEARCH("Blue",I3463)))</formula>
    </cfRule>
  </conditionalFormatting>
  <conditionalFormatting sqref="I3474">
    <cfRule type="containsText" dxfId="644" priority="643" operator="containsText" text="Black">
      <formula>NOT(ISERROR(SEARCH("Black",I3474)))</formula>
    </cfRule>
    <cfRule type="containsText" dxfId="643" priority="644" operator="containsText" text="White">
      <formula>NOT(ISERROR(SEARCH("White",I3474)))</formula>
    </cfRule>
    <cfRule type="containsText" dxfId="642" priority="645" operator="containsText" text="Blue">
      <formula>NOT(ISERROR(SEARCH("Blue",I3474)))</formula>
    </cfRule>
  </conditionalFormatting>
  <conditionalFormatting sqref="I3483">
    <cfRule type="containsText" dxfId="641" priority="640" operator="containsText" text="Black">
      <formula>NOT(ISERROR(SEARCH("Black",I3483)))</formula>
    </cfRule>
    <cfRule type="containsText" dxfId="640" priority="641" operator="containsText" text="White">
      <formula>NOT(ISERROR(SEARCH("White",I3483)))</formula>
    </cfRule>
    <cfRule type="containsText" dxfId="639" priority="642" operator="containsText" text="Blue">
      <formula>NOT(ISERROR(SEARCH("Blue",I3483)))</formula>
    </cfRule>
  </conditionalFormatting>
  <conditionalFormatting sqref="I3483">
    <cfRule type="containsText" dxfId="638" priority="637" operator="containsText" text="Black">
      <formula>NOT(ISERROR(SEARCH("Black",I3483)))</formula>
    </cfRule>
    <cfRule type="containsText" dxfId="637" priority="638" operator="containsText" text="White">
      <formula>NOT(ISERROR(SEARCH("White",I3483)))</formula>
    </cfRule>
    <cfRule type="containsText" dxfId="636" priority="639" operator="containsText" text="Blue">
      <formula>NOT(ISERROR(SEARCH("Blue",I3483)))</formula>
    </cfRule>
  </conditionalFormatting>
  <conditionalFormatting sqref="I3485">
    <cfRule type="containsText" dxfId="635" priority="634" operator="containsText" text="Black">
      <formula>NOT(ISERROR(SEARCH("Black",I3485)))</formula>
    </cfRule>
    <cfRule type="containsText" dxfId="634" priority="635" operator="containsText" text="White">
      <formula>NOT(ISERROR(SEARCH("White",I3485)))</formula>
    </cfRule>
    <cfRule type="containsText" dxfId="633" priority="636" operator="containsText" text="Blue">
      <formula>NOT(ISERROR(SEARCH("Blue",I3485)))</formula>
    </cfRule>
  </conditionalFormatting>
  <conditionalFormatting sqref="I3485">
    <cfRule type="containsText" dxfId="632" priority="631" operator="containsText" text="Black">
      <formula>NOT(ISERROR(SEARCH("Black",I3485)))</formula>
    </cfRule>
    <cfRule type="containsText" dxfId="631" priority="632" operator="containsText" text="White">
      <formula>NOT(ISERROR(SEARCH("White",I3485)))</formula>
    </cfRule>
    <cfRule type="containsText" dxfId="630" priority="633" operator="containsText" text="Blue">
      <formula>NOT(ISERROR(SEARCH("Blue",I3485)))</formula>
    </cfRule>
  </conditionalFormatting>
  <conditionalFormatting sqref="I3486">
    <cfRule type="containsText" dxfId="629" priority="628" operator="containsText" text="Black">
      <formula>NOT(ISERROR(SEARCH("Black",I3486)))</formula>
    </cfRule>
    <cfRule type="containsText" dxfId="628" priority="629" operator="containsText" text="White">
      <formula>NOT(ISERROR(SEARCH("White",I3486)))</formula>
    </cfRule>
    <cfRule type="containsText" dxfId="627" priority="630" operator="containsText" text="Blue">
      <formula>NOT(ISERROR(SEARCH("Blue",I3486)))</formula>
    </cfRule>
  </conditionalFormatting>
  <conditionalFormatting sqref="I3486">
    <cfRule type="containsText" dxfId="626" priority="625" operator="containsText" text="Black">
      <formula>NOT(ISERROR(SEARCH("Black",I3486)))</formula>
    </cfRule>
    <cfRule type="containsText" dxfId="625" priority="626" operator="containsText" text="White">
      <formula>NOT(ISERROR(SEARCH("White",I3486)))</formula>
    </cfRule>
    <cfRule type="containsText" dxfId="624" priority="627" operator="containsText" text="Blue">
      <formula>NOT(ISERROR(SEARCH("Blue",I3486)))</formula>
    </cfRule>
  </conditionalFormatting>
  <conditionalFormatting sqref="I3487">
    <cfRule type="containsText" dxfId="623" priority="622" operator="containsText" text="Black">
      <formula>NOT(ISERROR(SEARCH("Black",I3487)))</formula>
    </cfRule>
    <cfRule type="containsText" dxfId="622" priority="623" operator="containsText" text="White">
      <formula>NOT(ISERROR(SEARCH("White",I3487)))</formula>
    </cfRule>
    <cfRule type="containsText" dxfId="621" priority="624" operator="containsText" text="Blue">
      <formula>NOT(ISERROR(SEARCH("Blue",I3487)))</formula>
    </cfRule>
  </conditionalFormatting>
  <conditionalFormatting sqref="I3487">
    <cfRule type="containsText" dxfId="620" priority="619" operator="containsText" text="Black">
      <formula>NOT(ISERROR(SEARCH("Black",I3487)))</formula>
    </cfRule>
    <cfRule type="containsText" dxfId="619" priority="620" operator="containsText" text="White">
      <formula>NOT(ISERROR(SEARCH("White",I3487)))</formula>
    </cfRule>
    <cfRule type="containsText" dxfId="618" priority="621" operator="containsText" text="Blue">
      <formula>NOT(ISERROR(SEARCH("Blue",I3487)))</formula>
    </cfRule>
  </conditionalFormatting>
  <conditionalFormatting sqref="I3578">
    <cfRule type="containsText" dxfId="617" priority="616" operator="containsText" text="Black">
      <formula>NOT(ISERROR(SEARCH("Black",I3578)))</formula>
    </cfRule>
    <cfRule type="containsText" dxfId="616" priority="617" operator="containsText" text="White">
      <formula>NOT(ISERROR(SEARCH("White",I3578)))</formula>
    </cfRule>
    <cfRule type="containsText" dxfId="615" priority="618" operator="containsText" text="Blue">
      <formula>NOT(ISERROR(SEARCH("Blue",I3578)))</formula>
    </cfRule>
  </conditionalFormatting>
  <conditionalFormatting sqref="I3587">
    <cfRule type="containsText" dxfId="614" priority="613" operator="containsText" text="Black">
      <formula>NOT(ISERROR(SEARCH("Black",I3587)))</formula>
    </cfRule>
    <cfRule type="containsText" dxfId="613" priority="614" operator="containsText" text="White">
      <formula>NOT(ISERROR(SEARCH("White",I3587)))</formula>
    </cfRule>
    <cfRule type="containsText" dxfId="612" priority="615" operator="containsText" text="Blue">
      <formula>NOT(ISERROR(SEARCH("Blue",I3587)))</formula>
    </cfRule>
  </conditionalFormatting>
  <conditionalFormatting sqref="I3587">
    <cfRule type="containsText" dxfId="611" priority="610" operator="containsText" text="Black">
      <formula>NOT(ISERROR(SEARCH("Black",I3587)))</formula>
    </cfRule>
    <cfRule type="containsText" dxfId="610" priority="611" operator="containsText" text="White">
      <formula>NOT(ISERROR(SEARCH("White",I3587)))</formula>
    </cfRule>
    <cfRule type="containsText" dxfId="609" priority="612" operator="containsText" text="Blue">
      <formula>NOT(ISERROR(SEARCH("Blue",I3587)))</formula>
    </cfRule>
  </conditionalFormatting>
  <conditionalFormatting sqref="I3589">
    <cfRule type="containsText" dxfId="608" priority="607" operator="containsText" text="Black">
      <formula>NOT(ISERROR(SEARCH("Black",I3589)))</formula>
    </cfRule>
    <cfRule type="containsText" dxfId="607" priority="608" operator="containsText" text="White">
      <formula>NOT(ISERROR(SEARCH("White",I3589)))</formula>
    </cfRule>
    <cfRule type="containsText" dxfId="606" priority="609" operator="containsText" text="Blue">
      <formula>NOT(ISERROR(SEARCH("Blue",I3589)))</formula>
    </cfRule>
  </conditionalFormatting>
  <conditionalFormatting sqref="I3589">
    <cfRule type="containsText" dxfId="605" priority="604" operator="containsText" text="Black">
      <formula>NOT(ISERROR(SEARCH("Black",I3589)))</formula>
    </cfRule>
    <cfRule type="containsText" dxfId="604" priority="605" operator="containsText" text="White">
      <formula>NOT(ISERROR(SEARCH("White",I3589)))</formula>
    </cfRule>
    <cfRule type="containsText" dxfId="603" priority="606" operator="containsText" text="Blue">
      <formula>NOT(ISERROR(SEARCH("Blue",I3589)))</formula>
    </cfRule>
  </conditionalFormatting>
  <conditionalFormatting sqref="I3590">
    <cfRule type="containsText" dxfId="602" priority="601" operator="containsText" text="Black">
      <formula>NOT(ISERROR(SEARCH("Black",I3590)))</formula>
    </cfRule>
    <cfRule type="containsText" dxfId="601" priority="602" operator="containsText" text="White">
      <formula>NOT(ISERROR(SEARCH("White",I3590)))</formula>
    </cfRule>
    <cfRule type="containsText" dxfId="600" priority="603" operator="containsText" text="Blue">
      <formula>NOT(ISERROR(SEARCH("Blue",I3590)))</formula>
    </cfRule>
  </conditionalFormatting>
  <conditionalFormatting sqref="I3590">
    <cfRule type="containsText" dxfId="599" priority="598" operator="containsText" text="Black">
      <formula>NOT(ISERROR(SEARCH("Black",I3590)))</formula>
    </cfRule>
    <cfRule type="containsText" dxfId="598" priority="599" operator="containsText" text="White">
      <formula>NOT(ISERROR(SEARCH("White",I3590)))</formula>
    </cfRule>
    <cfRule type="containsText" dxfId="597" priority="600" operator="containsText" text="Blue">
      <formula>NOT(ISERROR(SEARCH("Blue",I3590)))</formula>
    </cfRule>
  </conditionalFormatting>
  <conditionalFormatting sqref="I3591">
    <cfRule type="containsText" dxfId="596" priority="595" operator="containsText" text="Black">
      <formula>NOT(ISERROR(SEARCH("Black",I3591)))</formula>
    </cfRule>
    <cfRule type="containsText" dxfId="595" priority="596" operator="containsText" text="White">
      <formula>NOT(ISERROR(SEARCH("White",I3591)))</formula>
    </cfRule>
    <cfRule type="containsText" dxfId="594" priority="597" operator="containsText" text="Blue">
      <formula>NOT(ISERROR(SEARCH("Blue",I3591)))</formula>
    </cfRule>
  </conditionalFormatting>
  <conditionalFormatting sqref="I3591">
    <cfRule type="containsText" dxfId="593" priority="592" operator="containsText" text="Black">
      <formula>NOT(ISERROR(SEARCH("Black",I3591)))</formula>
    </cfRule>
    <cfRule type="containsText" dxfId="592" priority="593" operator="containsText" text="White">
      <formula>NOT(ISERROR(SEARCH("White",I3591)))</formula>
    </cfRule>
    <cfRule type="containsText" dxfId="591" priority="594" operator="containsText" text="Blue">
      <formula>NOT(ISERROR(SEARCH("Blue",I3591)))</formula>
    </cfRule>
  </conditionalFormatting>
  <conditionalFormatting sqref="I3602">
    <cfRule type="containsText" dxfId="590" priority="589" operator="containsText" text="Black">
      <formula>NOT(ISERROR(SEARCH("Black",I3602)))</formula>
    </cfRule>
    <cfRule type="containsText" dxfId="589" priority="590" operator="containsText" text="White">
      <formula>NOT(ISERROR(SEARCH("White",I3602)))</formula>
    </cfRule>
    <cfRule type="containsText" dxfId="588" priority="591" operator="containsText" text="Blue">
      <formula>NOT(ISERROR(SEARCH("Blue",I3602)))</formula>
    </cfRule>
  </conditionalFormatting>
  <conditionalFormatting sqref="I3611">
    <cfRule type="containsText" dxfId="587" priority="586" operator="containsText" text="Black">
      <formula>NOT(ISERROR(SEARCH("Black",I3611)))</formula>
    </cfRule>
    <cfRule type="containsText" dxfId="586" priority="587" operator="containsText" text="White">
      <formula>NOT(ISERROR(SEARCH("White",I3611)))</formula>
    </cfRule>
    <cfRule type="containsText" dxfId="585" priority="588" operator="containsText" text="Blue">
      <formula>NOT(ISERROR(SEARCH("Blue",I3611)))</formula>
    </cfRule>
  </conditionalFormatting>
  <conditionalFormatting sqref="I3611">
    <cfRule type="containsText" dxfId="584" priority="583" operator="containsText" text="Black">
      <formula>NOT(ISERROR(SEARCH("Black",I3611)))</formula>
    </cfRule>
    <cfRule type="containsText" dxfId="583" priority="584" operator="containsText" text="White">
      <formula>NOT(ISERROR(SEARCH("White",I3611)))</formula>
    </cfRule>
    <cfRule type="containsText" dxfId="582" priority="585" operator="containsText" text="Blue">
      <formula>NOT(ISERROR(SEARCH("Blue",I3611)))</formula>
    </cfRule>
  </conditionalFormatting>
  <conditionalFormatting sqref="I3613">
    <cfRule type="containsText" dxfId="581" priority="580" operator="containsText" text="Black">
      <formula>NOT(ISERROR(SEARCH("Black",I3613)))</formula>
    </cfRule>
    <cfRule type="containsText" dxfId="580" priority="581" operator="containsText" text="White">
      <formula>NOT(ISERROR(SEARCH("White",I3613)))</formula>
    </cfRule>
    <cfRule type="containsText" dxfId="579" priority="582" operator="containsText" text="Blue">
      <formula>NOT(ISERROR(SEARCH("Blue",I3613)))</formula>
    </cfRule>
  </conditionalFormatting>
  <conditionalFormatting sqref="I3613">
    <cfRule type="containsText" dxfId="578" priority="577" operator="containsText" text="Black">
      <formula>NOT(ISERROR(SEARCH("Black",I3613)))</formula>
    </cfRule>
    <cfRule type="containsText" dxfId="577" priority="578" operator="containsText" text="White">
      <formula>NOT(ISERROR(SEARCH("White",I3613)))</formula>
    </cfRule>
    <cfRule type="containsText" dxfId="576" priority="579" operator="containsText" text="Blue">
      <formula>NOT(ISERROR(SEARCH("Blue",I3613)))</formula>
    </cfRule>
  </conditionalFormatting>
  <conditionalFormatting sqref="I3614">
    <cfRule type="containsText" dxfId="575" priority="574" operator="containsText" text="Black">
      <formula>NOT(ISERROR(SEARCH("Black",I3614)))</formula>
    </cfRule>
    <cfRule type="containsText" dxfId="574" priority="575" operator="containsText" text="White">
      <formula>NOT(ISERROR(SEARCH("White",I3614)))</formula>
    </cfRule>
    <cfRule type="containsText" dxfId="573" priority="576" operator="containsText" text="Blue">
      <formula>NOT(ISERROR(SEARCH("Blue",I3614)))</formula>
    </cfRule>
  </conditionalFormatting>
  <conditionalFormatting sqref="I3614">
    <cfRule type="containsText" dxfId="572" priority="571" operator="containsText" text="Black">
      <formula>NOT(ISERROR(SEARCH("Black",I3614)))</formula>
    </cfRule>
    <cfRule type="containsText" dxfId="571" priority="572" operator="containsText" text="White">
      <formula>NOT(ISERROR(SEARCH("White",I3614)))</formula>
    </cfRule>
    <cfRule type="containsText" dxfId="570" priority="573" operator="containsText" text="Blue">
      <formula>NOT(ISERROR(SEARCH("Blue",I3614)))</formula>
    </cfRule>
  </conditionalFormatting>
  <conditionalFormatting sqref="I3615">
    <cfRule type="containsText" dxfId="569" priority="568" operator="containsText" text="Black">
      <formula>NOT(ISERROR(SEARCH("Black",I3615)))</formula>
    </cfRule>
    <cfRule type="containsText" dxfId="568" priority="569" operator="containsText" text="White">
      <formula>NOT(ISERROR(SEARCH("White",I3615)))</formula>
    </cfRule>
    <cfRule type="containsText" dxfId="567" priority="570" operator="containsText" text="Blue">
      <formula>NOT(ISERROR(SEARCH("Blue",I3615)))</formula>
    </cfRule>
  </conditionalFormatting>
  <conditionalFormatting sqref="I3615">
    <cfRule type="containsText" dxfId="566" priority="565" operator="containsText" text="Black">
      <formula>NOT(ISERROR(SEARCH("Black",I3615)))</formula>
    </cfRule>
    <cfRule type="containsText" dxfId="565" priority="566" operator="containsText" text="White">
      <formula>NOT(ISERROR(SEARCH("White",I3615)))</formula>
    </cfRule>
    <cfRule type="containsText" dxfId="564" priority="567" operator="containsText" text="Blue">
      <formula>NOT(ISERROR(SEARCH("Blue",I3615)))</formula>
    </cfRule>
  </conditionalFormatting>
  <conditionalFormatting sqref="I3706">
    <cfRule type="containsText" dxfId="563" priority="562" operator="containsText" text="Black">
      <formula>NOT(ISERROR(SEARCH("Black",I3706)))</formula>
    </cfRule>
    <cfRule type="containsText" dxfId="562" priority="563" operator="containsText" text="White">
      <formula>NOT(ISERROR(SEARCH("White",I3706)))</formula>
    </cfRule>
    <cfRule type="containsText" dxfId="561" priority="564" operator="containsText" text="Blue">
      <formula>NOT(ISERROR(SEARCH("Blue",I3706)))</formula>
    </cfRule>
  </conditionalFormatting>
  <conditionalFormatting sqref="I3715">
    <cfRule type="containsText" dxfId="560" priority="559" operator="containsText" text="Black">
      <formula>NOT(ISERROR(SEARCH("Black",I3715)))</formula>
    </cfRule>
    <cfRule type="containsText" dxfId="559" priority="560" operator="containsText" text="White">
      <formula>NOT(ISERROR(SEARCH("White",I3715)))</formula>
    </cfRule>
    <cfRule type="containsText" dxfId="558" priority="561" operator="containsText" text="Blue">
      <formula>NOT(ISERROR(SEARCH("Blue",I3715)))</formula>
    </cfRule>
  </conditionalFormatting>
  <conditionalFormatting sqref="I3715">
    <cfRule type="containsText" dxfId="557" priority="556" operator="containsText" text="Black">
      <formula>NOT(ISERROR(SEARCH("Black",I3715)))</formula>
    </cfRule>
    <cfRule type="containsText" dxfId="556" priority="557" operator="containsText" text="White">
      <formula>NOT(ISERROR(SEARCH("White",I3715)))</formula>
    </cfRule>
    <cfRule type="containsText" dxfId="555" priority="558" operator="containsText" text="Blue">
      <formula>NOT(ISERROR(SEARCH("Blue",I3715)))</formula>
    </cfRule>
  </conditionalFormatting>
  <conditionalFormatting sqref="I3717">
    <cfRule type="containsText" dxfId="554" priority="553" operator="containsText" text="Black">
      <formula>NOT(ISERROR(SEARCH("Black",I3717)))</formula>
    </cfRule>
    <cfRule type="containsText" dxfId="553" priority="554" operator="containsText" text="White">
      <formula>NOT(ISERROR(SEARCH("White",I3717)))</formula>
    </cfRule>
    <cfRule type="containsText" dxfId="552" priority="555" operator="containsText" text="Blue">
      <formula>NOT(ISERROR(SEARCH("Blue",I3717)))</formula>
    </cfRule>
  </conditionalFormatting>
  <conditionalFormatting sqref="I3717">
    <cfRule type="containsText" dxfId="551" priority="550" operator="containsText" text="Black">
      <formula>NOT(ISERROR(SEARCH("Black",I3717)))</formula>
    </cfRule>
    <cfRule type="containsText" dxfId="550" priority="551" operator="containsText" text="White">
      <formula>NOT(ISERROR(SEARCH("White",I3717)))</formula>
    </cfRule>
    <cfRule type="containsText" dxfId="549" priority="552" operator="containsText" text="Blue">
      <formula>NOT(ISERROR(SEARCH("Blue",I3717)))</formula>
    </cfRule>
  </conditionalFormatting>
  <conditionalFormatting sqref="I3718">
    <cfRule type="containsText" dxfId="548" priority="547" operator="containsText" text="Black">
      <formula>NOT(ISERROR(SEARCH("Black",I3718)))</formula>
    </cfRule>
    <cfRule type="containsText" dxfId="547" priority="548" operator="containsText" text="White">
      <formula>NOT(ISERROR(SEARCH("White",I3718)))</formula>
    </cfRule>
    <cfRule type="containsText" dxfId="546" priority="549" operator="containsText" text="Blue">
      <formula>NOT(ISERROR(SEARCH("Blue",I3718)))</formula>
    </cfRule>
  </conditionalFormatting>
  <conditionalFormatting sqref="I3718">
    <cfRule type="containsText" dxfId="545" priority="544" operator="containsText" text="Black">
      <formula>NOT(ISERROR(SEARCH("Black",I3718)))</formula>
    </cfRule>
    <cfRule type="containsText" dxfId="544" priority="545" operator="containsText" text="White">
      <formula>NOT(ISERROR(SEARCH("White",I3718)))</formula>
    </cfRule>
    <cfRule type="containsText" dxfId="543" priority="546" operator="containsText" text="Blue">
      <formula>NOT(ISERROR(SEARCH("Blue",I3718)))</formula>
    </cfRule>
  </conditionalFormatting>
  <conditionalFormatting sqref="I3719">
    <cfRule type="containsText" dxfId="542" priority="541" operator="containsText" text="Black">
      <formula>NOT(ISERROR(SEARCH("Black",I3719)))</formula>
    </cfRule>
    <cfRule type="containsText" dxfId="541" priority="542" operator="containsText" text="White">
      <formula>NOT(ISERROR(SEARCH("White",I3719)))</formula>
    </cfRule>
    <cfRule type="containsText" dxfId="540" priority="543" operator="containsText" text="Blue">
      <formula>NOT(ISERROR(SEARCH("Blue",I3719)))</formula>
    </cfRule>
  </conditionalFormatting>
  <conditionalFormatting sqref="I3719">
    <cfRule type="containsText" dxfId="539" priority="538" operator="containsText" text="Black">
      <formula>NOT(ISERROR(SEARCH("Black",I3719)))</formula>
    </cfRule>
    <cfRule type="containsText" dxfId="538" priority="539" operator="containsText" text="White">
      <formula>NOT(ISERROR(SEARCH("White",I3719)))</formula>
    </cfRule>
    <cfRule type="containsText" dxfId="537" priority="540" operator="containsText" text="Blue">
      <formula>NOT(ISERROR(SEARCH("Blue",I3719)))</formula>
    </cfRule>
  </conditionalFormatting>
  <conditionalFormatting sqref="I3730">
    <cfRule type="containsText" dxfId="536" priority="535" operator="containsText" text="Black">
      <formula>NOT(ISERROR(SEARCH("Black",I3730)))</formula>
    </cfRule>
    <cfRule type="containsText" dxfId="535" priority="536" operator="containsText" text="White">
      <formula>NOT(ISERROR(SEARCH("White",I3730)))</formula>
    </cfRule>
    <cfRule type="containsText" dxfId="534" priority="537" operator="containsText" text="Blue">
      <formula>NOT(ISERROR(SEARCH("Blue",I3730)))</formula>
    </cfRule>
  </conditionalFormatting>
  <conditionalFormatting sqref="I3739">
    <cfRule type="containsText" dxfId="533" priority="532" operator="containsText" text="Black">
      <formula>NOT(ISERROR(SEARCH("Black",I3739)))</formula>
    </cfRule>
    <cfRule type="containsText" dxfId="532" priority="533" operator="containsText" text="White">
      <formula>NOT(ISERROR(SEARCH("White",I3739)))</formula>
    </cfRule>
    <cfRule type="containsText" dxfId="531" priority="534" operator="containsText" text="Blue">
      <formula>NOT(ISERROR(SEARCH("Blue",I3739)))</formula>
    </cfRule>
  </conditionalFormatting>
  <conditionalFormatting sqref="I3739">
    <cfRule type="containsText" dxfId="530" priority="529" operator="containsText" text="Black">
      <formula>NOT(ISERROR(SEARCH("Black",I3739)))</formula>
    </cfRule>
    <cfRule type="containsText" dxfId="529" priority="530" operator="containsText" text="White">
      <formula>NOT(ISERROR(SEARCH("White",I3739)))</formula>
    </cfRule>
    <cfRule type="containsText" dxfId="528" priority="531" operator="containsText" text="Blue">
      <formula>NOT(ISERROR(SEARCH("Blue",I3739)))</formula>
    </cfRule>
  </conditionalFormatting>
  <conditionalFormatting sqref="I3741">
    <cfRule type="containsText" dxfId="527" priority="526" operator="containsText" text="Black">
      <formula>NOT(ISERROR(SEARCH("Black",I3741)))</formula>
    </cfRule>
    <cfRule type="containsText" dxfId="526" priority="527" operator="containsText" text="White">
      <formula>NOT(ISERROR(SEARCH("White",I3741)))</formula>
    </cfRule>
    <cfRule type="containsText" dxfId="525" priority="528" operator="containsText" text="Blue">
      <formula>NOT(ISERROR(SEARCH("Blue",I3741)))</formula>
    </cfRule>
  </conditionalFormatting>
  <conditionalFormatting sqref="I3741">
    <cfRule type="containsText" dxfId="524" priority="523" operator="containsText" text="Black">
      <formula>NOT(ISERROR(SEARCH("Black",I3741)))</formula>
    </cfRule>
    <cfRule type="containsText" dxfId="523" priority="524" operator="containsText" text="White">
      <formula>NOT(ISERROR(SEARCH("White",I3741)))</formula>
    </cfRule>
    <cfRule type="containsText" dxfId="522" priority="525" operator="containsText" text="Blue">
      <formula>NOT(ISERROR(SEARCH("Blue",I3741)))</formula>
    </cfRule>
  </conditionalFormatting>
  <conditionalFormatting sqref="I3742">
    <cfRule type="containsText" dxfId="521" priority="520" operator="containsText" text="Black">
      <formula>NOT(ISERROR(SEARCH("Black",I3742)))</formula>
    </cfRule>
    <cfRule type="containsText" dxfId="520" priority="521" operator="containsText" text="White">
      <formula>NOT(ISERROR(SEARCH("White",I3742)))</formula>
    </cfRule>
    <cfRule type="containsText" dxfId="519" priority="522" operator="containsText" text="Blue">
      <formula>NOT(ISERROR(SEARCH("Blue",I3742)))</formula>
    </cfRule>
  </conditionalFormatting>
  <conditionalFormatting sqref="I3742">
    <cfRule type="containsText" dxfId="518" priority="517" operator="containsText" text="Black">
      <formula>NOT(ISERROR(SEARCH("Black",I3742)))</formula>
    </cfRule>
    <cfRule type="containsText" dxfId="517" priority="518" operator="containsText" text="White">
      <formula>NOT(ISERROR(SEARCH("White",I3742)))</formula>
    </cfRule>
    <cfRule type="containsText" dxfId="516" priority="519" operator="containsText" text="Blue">
      <formula>NOT(ISERROR(SEARCH("Blue",I3742)))</formula>
    </cfRule>
  </conditionalFormatting>
  <conditionalFormatting sqref="I3743">
    <cfRule type="containsText" dxfId="515" priority="514" operator="containsText" text="Black">
      <formula>NOT(ISERROR(SEARCH("Black",I3743)))</formula>
    </cfRule>
    <cfRule type="containsText" dxfId="514" priority="515" operator="containsText" text="White">
      <formula>NOT(ISERROR(SEARCH("White",I3743)))</formula>
    </cfRule>
    <cfRule type="containsText" dxfId="513" priority="516" operator="containsText" text="Blue">
      <formula>NOT(ISERROR(SEARCH("Blue",I3743)))</formula>
    </cfRule>
  </conditionalFormatting>
  <conditionalFormatting sqref="I3743">
    <cfRule type="containsText" dxfId="512" priority="511" operator="containsText" text="Black">
      <formula>NOT(ISERROR(SEARCH("Black",I3743)))</formula>
    </cfRule>
    <cfRule type="containsText" dxfId="511" priority="512" operator="containsText" text="White">
      <formula>NOT(ISERROR(SEARCH("White",I3743)))</formula>
    </cfRule>
    <cfRule type="containsText" dxfId="510" priority="513" operator="containsText" text="Blue">
      <formula>NOT(ISERROR(SEARCH("Blue",I3743)))</formula>
    </cfRule>
  </conditionalFormatting>
  <conditionalFormatting sqref="I3834">
    <cfRule type="containsText" dxfId="509" priority="508" operator="containsText" text="Black">
      <formula>NOT(ISERROR(SEARCH("Black",I3834)))</formula>
    </cfRule>
    <cfRule type="containsText" dxfId="508" priority="509" operator="containsText" text="White">
      <formula>NOT(ISERROR(SEARCH("White",I3834)))</formula>
    </cfRule>
    <cfRule type="containsText" dxfId="507" priority="510" operator="containsText" text="Blue">
      <formula>NOT(ISERROR(SEARCH("Blue",I3834)))</formula>
    </cfRule>
  </conditionalFormatting>
  <conditionalFormatting sqref="I3843">
    <cfRule type="containsText" dxfId="506" priority="505" operator="containsText" text="Black">
      <formula>NOT(ISERROR(SEARCH("Black",I3843)))</formula>
    </cfRule>
    <cfRule type="containsText" dxfId="505" priority="506" operator="containsText" text="White">
      <formula>NOT(ISERROR(SEARCH("White",I3843)))</formula>
    </cfRule>
    <cfRule type="containsText" dxfId="504" priority="507" operator="containsText" text="Blue">
      <formula>NOT(ISERROR(SEARCH("Blue",I3843)))</formula>
    </cfRule>
  </conditionalFormatting>
  <conditionalFormatting sqref="I3843">
    <cfRule type="containsText" dxfId="503" priority="502" operator="containsText" text="Black">
      <formula>NOT(ISERROR(SEARCH("Black",I3843)))</formula>
    </cfRule>
    <cfRule type="containsText" dxfId="502" priority="503" operator="containsText" text="White">
      <formula>NOT(ISERROR(SEARCH("White",I3843)))</formula>
    </cfRule>
    <cfRule type="containsText" dxfId="501" priority="504" operator="containsText" text="Blue">
      <formula>NOT(ISERROR(SEARCH("Blue",I3843)))</formula>
    </cfRule>
  </conditionalFormatting>
  <conditionalFormatting sqref="I3845">
    <cfRule type="containsText" dxfId="500" priority="499" operator="containsText" text="Black">
      <formula>NOT(ISERROR(SEARCH("Black",I3845)))</formula>
    </cfRule>
    <cfRule type="containsText" dxfId="499" priority="500" operator="containsText" text="White">
      <formula>NOT(ISERROR(SEARCH("White",I3845)))</formula>
    </cfRule>
    <cfRule type="containsText" dxfId="498" priority="501" operator="containsText" text="Blue">
      <formula>NOT(ISERROR(SEARCH("Blue",I3845)))</formula>
    </cfRule>
  </conditionalFormatting>
  <conditionalFormatting sqref="I3845">
    <cfRule type="containsText" dxfId="497" priority="496" operator="containsText" text="Black">
      <formula>NOT(ISERROR(SEARCH("Black",I3845)))</formula>
    </cfRule>
    <cfRule type="containsText" dxfId="496" priority="497" operator="containsText" text="White">
      <formula>NOT(ISERROR(SEARCH("White",I3845)))</formula>
    </cfRule>
    <cfRule type="containsText" dxfId="495" priority="498" operator="containsText" text="Blue">
      <formula>NOT(ISERROR(SEARCH("Blue",I3845)))</formula>
    </cfRule>
  </conditionalFormatting>
  <conditionalFormatting sqref="I3846">
    <cfRule type="containsText" dxfId="494" priority="493" operator="containsText" text="Black">
      <formula>NOT(ISERROR(SEARCH("Black",I3846)))</formula>
    </cfRule>
    <cfRule type="containsText" dxfId="493" priority="494" operator="containsText" text="White">
      <formula>NOT(ISERROR(SEARCH("White",I3846)))</formula>
    </cfRule>
    <cfRule type="containsText" dxfId="492" priority="495" operator="containsText" text="Blue">
      <formula>NOT(ISERROR(SEARCH("Blue",I3846)))</formula>
    </cfRule>
  </conditionalFormatting>
  <conditionalFormatting sqref="I3846">
    <cfRule type="containsText" dxfId="491" priority="490" operator="containsText" text="Black">
      <formula>NOT(ISERROR(SEARCH("Black",I3846)))</formula>
    </cfRule>
    <cfRule type="containsText" dxfId="490" priority="491" operator="containsText" text="White">
      <formula>NOT(ISERROR(SEARCH("White",I3846)))</formula>
    </cfRule>
    <cfRule type="containsText" dxfId="489" priority="492" operator="containsText" text="Blue">
      <formula>NOT(ISERROR(SEARCH("Blue",I3846)))</formula>
    </cfRule>
  </conditionalFormatting>
  <conditionalFormatting sqref="I3847">
    <cfRule type="containsText" dxfId="488" priority="487" operator="containsText" text="Black">
      <formula>NOT(ISERROR(SEARCH("Black",I3847)))</formula>
    </cfRule>
    <cfRule type="containsText" dxfId="487" priority="488" operator="containsText" text="White">
      <formula>NOT(ISERROR(SEARCH("White",I3847)))</formula>
    </cfRule>
    <cfRule type="containsText" dxfId="486" priority="489" operator="containsText" text="Blue">
      <formula>NOT(ISERROR(SEARCH("Blue",I3847)))</formula>
    </cfRule>
  </conditionalFormatting>
  <conditionalFormatting sqref="I3847">
    <cfRule type="containsText" dxfId="485" priority="484" operator="containsText" text="Black">
      <formula>NOT(ISERROR(SEARCH("Black",I3847)))</formula>
    </cfRule>
    <cfRule type="containsText" dxfId="484" priority="485" operator="containsText" text="White">
      <formula>NOT(ISERROR(SEARCH("White",I3847)))</formula>
    </cfRule>
    <cfRule type="containsText" dxfId="483" priority="486" operator="containsText" text="Blue">
      <formula>NOT(ISERROR(SEARCH("Blue",I3847)))</formula>
    </cfRule>
  </conditionalFormatting>
  <conditionalFormatting sqref="I3858">
    <cfRule type="containsText" dxfId="482" priority="481" operator="containsText" text="Black">
      <formula>NOT(ISERROR(SEARCH("Black",I3858)))</formula>
    </cfRule>
    <cfRule type="containsText" dxfId="481" priority="482" operator="containsText" text="White">
      <formula>NOT(ISERROR(SEARCH("White",I3858)))</formula>
    </cfRule>
    <cfRule type="containsText" dxfId="480" priority="483" operator="containsText" text="Blue">
      <formula>NOT(ISERROR(SEARCH("Blue",I3858)))</formula>
    </cfRule>
  </conditionalFormatting>
  <conditionalFormatting sqref="I3867">
    <cfRule type="containsText" dxfId="479" priority="478" operator="containsText" text="Black">
      <formula>NOT(ISERROR(SEARCH("Black",I3867)))</formula>
    </cfRule>
    <cfRule type="containsText" dxfId="478" priority="479" operator="containsText" text="White">
      <formula>NOT(ISERROR(SEARCH("White",I3867)))</formula>
    </cfRule>
    <cfRule type="containsText" dxfId="477" priority="480" operator="containsText" text="Blue">
      <formula>NOT(ISERROR(SEARCH("Blue",I3867)))</formula>
    </cfRule>
  </conditionalFormatting>
  <conditionalFormatting sqref="I3867">
    <cfRule type="containsText" dxfId="476" priority="475" operator="containsText" text="Black">
      <formula>NOT(ISERROR(SEARCH("Black",I3867)))</formula>
    </cfRule>
    <cfRule type="containsText" dxfId="475" priority="476" operator="containsText" text="White">
      <formula>NOT(ISERROR(SEARCH("White",I3867)))</formula>
    </cfRule>
    <cfRule type="containsText" dxfId="474" priority="477" operator="containsText" text="Blue">
      <formula>NOT(ISERROR(SEARCH("Blue",I3867)))</formula>
    </cfRule>
  </conditionalFormatting>
  <conditionalFormatting sqref="I3869">
    <cfRule type="containsText" dxfId="473" priority="472" operator="containsText" text="Black">
      <formula>NOT(ISERROR(SEARCH("Black",I3869)))</formula>
    </cfRule>
    <cfRule type="containsText" dxfId="472" priority="473" operator="containsText" text="White">
      <formula>NOT(ISERROR(SEARCH("White",I3869)))</formula>
    </cfRule>
    <cfRule type="containsText" dxfId="471" priority="474" operator="containsText" text="Blue">
      <formula>NOT(ISERROR(SEARCH("Blue",I3869)))</formula>
    </cfRule>
  </conditionalFormatting>
  <conditionalFormatting sqref="I3869">
    <cfRule type="containsText" dxfId="470" priority="469" operator="containsText" text="Black">
      <formula>NOT(ISERROR(SEARCH("Black",I3869)))</formula>
    </cfRule>
    <cfRule type="containsText" dxfId="469" priority="470" operator="containsText" text="White">
      <formula>NOT(ISERROR(SEARCH("White",I3869)))</formula>
    </cfRule>
    <cfRule type="containsText" dxfId="468" priority="471" operator="containsText" text="Blue">
      <formula>NOT(ISERROR(SEARCH("Blue",I3869)))</formula>
    </cfRule>
  </conditionalFormatting>
  <conditionalFormatting sqref="I3870">
    <cfRule type="containsText" dxfId="467" priority="466" operator="containsText" text="Black">
      <formula>NOT(ISERROR(SEARCH("Black",I3870)))</formula>
    </cfRule>
    <cfRule type="containsText" dxfId="466" priority="467" operator="containsText" text="White">
      <formula>NOT(ISERROR(SEARCH("White",I3870)))</formula>
    </cfRule>
    <cfRule type="containsText" dxfId="465" priority="468" operator="containsText" text="Blue">
      <formula>NOT(ISERROR(SEARCH("Blue",I3870)))</formula>
    </cfRule>
  </conditionalFormatting>
  <conditionalFormatting sqref="I3870">
    <cfRule type="containsText" dxfId="464" priority="463" operator="containsText" text="Black">
      <formula>NOT(ISERROR(SEARCH("Black",I3870)))</formula>
    </cfRule>
    <cfRule type="containsText" dxfId="463" priority="464" operator="containsText" text="White">
      <formula>NOT(ISERROR(SEARCH("White",I3870)))</formula>
    </cfRule>
    <cfRule type="containsText" dxfId="462" priority="465" operator="containsText" text="Blue">
      <formula>NOT(ISERROR(SEARCH("Blue",I3870)))</formula>
    </cfRule>
  </conditionalFormatting>
  <conditionalFormatting sqref="I3871">
    <cfRule type="containsText" dxfId="461" priority="460" operator="containsText" text="Black">
      <formula>NOT(ISERROR(SEARCH("Black",I3871)))</formula>
    </cfRule>
    <cfRule type="containsText" dxfId="460" priority="461" operator="containsText" text="White">
      <formula>NOT(ISERROR(SEARCH("White",I3871)))</formula>
    </cfRule>
    <cfRule type="containsText" dxfId="459" priority="462" operator="containsText" text="Blue">
      <formula>NOT(ISERROR(SEARCH("Blue",I3871)))</formula>
    </cfRule>
  </conditionalFormatting>
  <conditionalFormatting sqref="I3871">
    <cfRule type="containsText" dxfId="458" priority="457" operator="containsText" text="Black">
      <formula>NOT(ISERROR(SEARCH("Black",I3871)))</formula>
    </cfRule>
    <cfRule type="containsText" dxfId="457" priority="458" operator="containsText" text="White">
      <formula>NOT(ISERROR(SEARCH("White",I3871)))</formula>
    </cfRule>
    <cfRule type="containsText" dxfId="456" priority="459" operator="containsText" text="Blue">
      <formula>NOT(ISERROR(SEARCH("Blue",I3871)))</formula>
    </cfRule>
  </conditionalFormatting>
  <conditionalFormatting sqref="I3962">
    <cfRule type="containsText" dxfId="455" priority="454" operator="containsText" text="Black">
      <formula>NOT(ISERROR(SEARCH("Black",I3962)))</formula>
    </cfRule>
    <cfRule type="containsText" dxfId="454" priority="455" operator="containsText" text="White">
      <formula>NOT(ISERROR(SEARCH("White",I3962)))</formula>
    </cfRule>
    <cfRule type="containsText" dxfId="453" priority="456" operator="containsText" text="Blue">
      <formula>NOT(ISERROR(SEARCH("Blue",I3962)))</formula>
    </cfRule>
  </conditionalFormatting>
  <conditionalFormatting sqref="I3971">
    <cfRule type="containsText" dxfId="452" priority="451" operator="containsText" text="Black">
      <formula>NOT(ISERROR(SEARCH("Black",I3971)))</formula>
    </cfRule>
    <cfRule type="containsText" dxfId="451" priority="452" operator="containsText" text="White">
      <formula>NOT(ISERROR(SEARCH("White",I3971)))</formula>
    </cfRule>
    <cfRule type="containsText" dxfId="450" priority="453" operator="containsText" text="Blue">
      <formula>NOT(ISERROR(SEARCH("Blue",I3971)))</formula>
    </cfRule>
  </conditionalFormatting>
  <conditionalFormatting sqref="I3971">
    <cfRule type="containsText" dxfId="449" priority="448" operator="containsText" text="Black">
      <formula>NOT(ISERROR(SEARCH("Black",I3971)))</formula>
    </cfRule>
    <cfRule type="containsText" dxfId="448" priority="449" operator="containsText" text="White">
      <formula>NOT(ISERROR(SEARCH("White",I3971)))</formula>
    </cfRule>
    <cfRule type="containsText" dxfId="447" priority="450" operator="containsText" text="Blue">
      <formula>NOT(ISERROR(SEARCH("Blue",I3971)))</formula>
    </cfRule>
  </conditionalFormatting>
  <conditionalFormatting sqref="I3973">
    <cfRule type="containsText" dxfId="446" priority="445" operator="containsText" text="Black">
      <formula>NOT(ISERROR(SEARCH("Black",I3973)))</formula>
    </cfRule>
    <cfRule type="containsText" dxfId="445" priority="446" operator="containsText" text="White">
      <formula>NOT(ISERROR(SEARCH("White",I3973)))</formula>
    </cfRule>
    <cfRule type="containsText" dxfId="444" priority="447" operator="containsText" text="Blue">
      <formula>NOT(ISERROR(SEARCH("Blue",I3973)))</formula>
    </cfRule>
  </conditionalFormatting>
  <conditionalFormatting sqref="I3973">
    <cfRule type="containsText" dxfId="443" priority="442" operator="containsText" text="Black">
      <formula>NOT(ISERROR(SEARCH("Black",I3973)))</formula>
    </cfRule>
    <cfRule type="containsText" dxfId="442" priority="443" operator="containsText" text="White">
      <formula>NOT(ISERROR(SEARCH("White",I3973)))</formula>
    </cfRule>
    <cfRule type="containsText" dxfId="441" priority="444" operator="containsText" text="Blue">
      <formula>NOT(ISERROR(SEARCH("Blue",I3973)))</formula>
    </cfRule>
  </conditionalFormatting>
  <conditionalFormatting sqref="I3974">
    <cfRule type="containsText" dxfId="440" priority="439" operator="containsText" text="Black">
      <formula>NOT(ISERROR(SEARCH("Black",I3974)))</formula>
    </cfRule>
    <cfRule type="containsText" dxfId="439" priority="440" operator="containsText" text="White">
      <formula>NOT(ISERROR(SEARCH("White",I3974)))</formula>
    </cfRule>
    <cfRule type="containsText" dxfId="438" priority="441" operator="containsText" text="Blue">
      <formula>NOT(ISERROR(SEARCH("Blue",I3974)))</formula>
    </cfRule>
  </conditionalFormatting>
  <conditionalFormatting sqref="I3974">
    <cfRule type="containsText" dxfId="437" priority="436" operator="containsText" text="Black">
      <formula>NOT(ISERROR(SEARCH("Black",I3974)))</formula>
    </cfRule>
    <cfRule type="containsText" dxfId="436" priority="437" operator="containsText" text="White">
      <formula>NOT(ISERROR(SEARCH("White",I3974)))</formula>
    </cfRule>
    <cfRule type="containsText" dxfId="435" priority="438" operator="containsText" text="Blue">
      <formula>NOT(ISERROR(SEARCH("Blue",I3974)))</formula>
    </cfRule>
  </conditionalFormatting>
  <conditionalFormatting sqref="I3975">
    <cfRule type="containsText" dxfId="434" priority="433" operator="containsText" text="Black">
      <formula>NOT(ISERROR(SEARCH("Black",I3975)))</formula>
    </cfRule>
    <cfRule type="containsText" dxfId="433" priority="434" operator="containsText" text="White">
      <formula>NOT(ISERROR(SEARCH("White",I3975)))</formula>
    </cfRule>
    <cfRule type="containsText" dxfId="432" priority="435" operator="containsText" text="Blue">
      <formula>NOT(ISERROR(SEARCH("Blue",I3975)))</formula>
    </cfRule>
  </conditionalFormatting>
  <conditionalFormatting sqref="I3975">
    <cfRule type="containsText" dxfId="431" priority="430" operator="containsText" text="Black">
      <formula>NOT(ISERROR(SEARCH("Black",I3975)))</formula>
    </cfRule>
    <cfRule type="containsText" dxfId="430" priority="431" operator="containsText" text="White">
      <formula>NOT(ISERROR(SEARCH("White",I3975)))</formula>
    </cfRule>
    <cfRule type="containsText" dxfId="429" priority="432" operator="containsText" text="Blue">
      <formula>NOT(ISERROR(SEARCH("Blue",I3975)))</formula>
    </cfRule>
  </conditionalFormatting>
  <conditionalFormatting sqref="I3986">
    <cfRule type="containsText" dxfId="428" priority="427" operator="containsText" text="Black">
      <formula>NOT(ISERROR(SEARCH("Black",I3986)))</formula>
    </cfRule>
    <cfRule type="containsText" dxfId="427" priority="428" operator="containsText" text="White">
      <formula>NOT(ISERROR(SEARCH("White",I3986)))</formula>
    </cfRule>
    <cfRule type="containsText" dxfId="426" priority="429" operator="containsText" text="Blue">
      <formula>NOT(ISERROR(SEARCH("Blue",I3986)))</formula>
    </cfRule>
  </conditionalFormatting>
  <conditionalFormatting sqref="I3995">
    <cfRule type="containsText" dxfId="425" priority="424" operator="containsText" text="Black">
      <formula>NOT(ISERROR(SEARCH("Black",I3995)))</formula>
    </cfRule>
    <cfRule type="containsText" dxfId="424" priority="425" operator="containsText" text="White">
      <formula>NOT(ISERROR(SEARCH("White",I3995)))</formula>
    </cfRule>
    <cfRule type="containsText" dxfId="423" priority="426" operator="containsText" text="Blue">
      <formula>NOT(ISERROR(SEARCH("Blue",I3995)))</formula>
    </cfRule>
  </conditionalFormatting>
  <conditionalFormatting sqref="I3995">
    <cfRule type="containsText" dxfId="422" priority="421" operator="containsText" text="Black">
      <formula>NOT(ISERROR(SEARCH("Black",I3995)))</formula>
    </cfRule>
    <cfRule type="containsText" dxfId="421" priority="422" operator="containsText" text="White">
      <formula>NOT(ISERROR(SEARCH("White",I3995)))</formula>
    </cfRule>
    <cfRule type="containsText" dxfId="420" priority="423" operator="containsText" text="Blue">
      <formula>NOT(ISERROR(SEARCH("Blue",I3995)))</formula>
    </cfRule>
  </conditionalFormatting>
  <conditionalFormatting sqref="I3997">
    <cfRule type="containsText" dxfId="419" priority="418" operator="containsText" text="Black">
      <formula>NOT(ISERROR(SEARCH("Black",I3997)))</formula>
    </cfRule>
    <cfRule type="containsText" dxfId="418" priority="419" operator="containsText" text="White">
      <formula>NOT(ISERROR(SEARCH("White",I3997)))</formula>
    </cfRule>
    <cfRule type="containsText" dxfId="417" priority="420" operator="containsText" text="Blue">
      <formula>NOT(ISERROR(SEARCH("Blue",I3997)))</formula>
    </cfRule>
  </conditionalFormatting>
  <conditionalFormatting sqref="I3997">
    <cfRule type="containsText" dxfId="416" priority="415" operator="containsText" text="Black">
      <formula>NOT(ISERROR(SEARCH("Black",I3997)))</formula>
    </cfRule>
    <cfRule type="containsText" dxfId="415" priority="416" operator="containsText" text="White">
      <formula>NOT(ISERROR(SEARCH("White",I3997)))</formula>
    </cfRule>
    <cfRule type="containsText" dxfId="414" priority="417" operator="containsText" text="Blue">
      <formula>NOT(ISERROR(SEARCH("Blue",I3997)))</formula>
    </cfRule>
  </conditionalFormatting>
  <conditionalFormatting sqref="I3998">
    <cfRule type="containsText" dxfId="413" priority="412" operator="containsText" text="Black">
      <formula>NOT(ISERROR(SEARCH("Black",I3998)))</formula>
    </cfRule>
    <cfRule type="containsText" dxfId="412" priority="413" operator="containsText" text="White">
      <formula>NOT(ISERROR(SEARCH("White",I3998)))</formula>
    </cfRule>
    <cfRule type="containsText" dxfId="411" priority="414" operator="containsText" text="Blue">
      <formula>NOT(ISERROR(SEARCH("Blue",I3998)))</formula>
    </cfRule>
  </conditionalFormatting>
  <conditionalFormatting sqref="I3998">
    <cfRule type="containsText" dxfId="410" priority="409" operator="containsText" text="Black">
      <formula>NOT(ISERROR(SEARCH("Black",I3998)))</formula>
    </cfRule>
    <cfRule type="containsText" dxfId="409" priority="410" operator="containsText" text="White">
      <formula>NOT(ISERROR(SEARCH("White",I3998)))</formula>
    </cfRule>
    <cfRule type="containsText" dxfId="408" priority="411" operator="containsText" text="Blue">
      <formula>NOT(ISERROR(SEARCH("Blue",I3998)))</formula>
    </cfRule>
  </conditionalFormatting>
  <conditionalFormatting sqref="I3999">
    <cfRule type="containsText" dxfId="407" priority="406" operator="containsText" text="Black">
      <formula>NOT(ISERROR(SEARCH("Black",I3999)))</formula>
    </cfRule>
    <cfRule type="containsText" dxfId="406" priority="407" operator="containsText" text="White">
      <formula>NOT(ISERROR(SEARCH("White",I3999)))</formula>
    </cfRule>
    <cfRule type="containsText" dxfId="405" priority="408" operator="containsText" text="Blue">
      <formula>NOT(ISERROR(SEARCH("Blue",I3999)))</formula>
    </cfRule>
  </conditionalFormatting>
  <conditionalFormatting sqref="I3999">
    <cfRule type="containsText" dxfId="404" priority="403" operator="containsText" text="Black">
      <formula>NOT(ISERROR(SEARCH("Black",I3999)))</formula>
    </cfRule>
    <cfRule type="containsText" dxfId="403" priority="404" operator="containsText" text="White">
      <formula>NOT(ISERROR(SEARCH("White",I3999)))</formula>
    </cfRule>
    <cfRule type="containsText" dxfId="402" priority="405" operator="containsText" text="Blue">
      <formula>NOT(ISERROR(SEARCH("Blue",I3999)))</formula>
    </cfRule>
  </conditionalFormatting>
  <conditionalFormatting sqref="I3093">
    <cfRule type="containsText" dxfId="401" priority="400" operator="containsText" text="Black">
      <formula>NOT(ISERROR(SEARCH("Black",I3093)))</formula>
    </cfRule>
    <cfRule type="containsText" dxfId="400" priority="401" operator="containsText" text="White">
      <formula>NOT(ISERROR(SEARCH("White",I3093)))</formula>
    </cfRule>
    <cfRule type="containsText" dxfId="399" priority="402" operator="containsText" text="Blue">
      <formula>NOT(ISERROR(SEARCH("Blue",I3093)))</formula>
    </cfRule>
  </conditionalFormatting>
  <conditionalFormatting sqref="I3064">
    <cfRule type="containsText" dxfId="398" priority="397" operator="containsText" text="Black">
      <formula>NOT(ISERROR(SEARCH("Black",I3064)))</formula>
    </cfRule>
    <cfRule type="containsText" dxfId="397" priority="398" operator="containsText" text="White">
      <formula>NOT(ISERROR(SEARCH("White",I3064)))</formula>
    </cfRule>
    <cfRule type="containsText" dxfId="396" priority="399" operator="containsText" text="Blue">
      <formula>NOT(ISERROR(SEARCH("Blue",I3064)))</formula>
    </cfRule>
  </conditionalFormatting>
  <conditionalFormatting sqref="I3073">
    <cfRule type="containsText" dxfId="395" priority="394" operator="containsText" text="Black">
      <formula>NOT(ISERROR(SEARCH("Black",I3073)))</formula>
    </cfRule>
    <cfRule type="containsText" dxfId="394" priority="395" operator="containsText" text="White">
      <formula>NOT(ISERROR(SEARCH("White",I3073)))</formula>
    </cfRule>
    <cfRule type="containsText" dxfId="393" priority="396" operator="containsText" text="Blue">
      <formula>NOT(ISERROR(SEARCH("Blue",I3073)))</formula>
    </cfRule>
  </conditionalFormatting>
  <conditionalFormatting sqref="I3073">
    <cfRule type="containsText" dxfId="392" priority="391" operator="containsText" text="Black">
      <formula>NOT(ISERROR(SEARCH("Black",I3073)))</formula>
    </cfRule>
    <cfRule type="containsText" dxfId="391" priority="392" operator="containsText" text="White">
      <formula>NOT(ISERROR(SEARCH("White",I3073)))</formula>
    </cfRule>
    <cfRule type="containsText" dxfId="390" priority="393" operator="containsText" text="Blue">
      <formula>NOT(ISERROR(SEARCH("Blue",I3073)))</formula>
    </cfRule>
  </conditionalFormatting>
  <conditionalFormatting sqref="I3075">
    <cfRule type="containsText" dxfId="389" priority="388" operator="containsText" text="Black">
      <formula>NOT(ISERROR(SEARCH("Black",I3075)))</formula>
    </cfRule>
    <cfRule type="containsText" dxfId="388" priority="389" operator="containsText" text="White">
      <formula>NOT(ISERROR(SEARCH("White",I3075)))</formula>
    </cfRule>
    <cfRule type="containsText" dxfId="387" priority="390" operator="containsText" text="Blue">
      <formula>NOT(ISERROR(SEARCH("Blue",I3075)))</formula>
    </cfRule>
  </conditionalFormatting>
  <conditionalFormatting sqref="I3075">
    <cfRule type="containsText" dxfId="386" priority="385" operator="containsText" text="Black">
      <formula>NOT(ISERROR(SEARCH("Black",I3075)))</formula>
    </cfRule>
    <cfRule type="containsText" dxfId="385" priority="386" operator="containsText" text="White">
      <formula>NOT(ISERROR(SEARCH("White",I3075)))</formula>
    </cfRule>
    <cfRule type="containsText" dxfId="384" priority="387" operator="containsText" text="Blue">
      <formula>NOT(ISERROR(SEARCH("Blue",I3075)))</formula>
    </cfRule>
  </conditionalFormatting>
  <conditionalFormatting sqref="I3076">
    <cfRule type="containsText" dxfId="383" priority="382" operator="containsText" text="Black">
      <formula>NOT(ISERROR(SEARCH("Black",I3076)))</formula>
    </cfRule>
    <cfRule type="containsText" dxfId="382" priority="383" operator="containsText" text="White">
      <formula>NOT(ISERROR(SEARCH("White",I3076)))</formula>
    </cfRule>
    <cfRule type="containsText" dxfId="381" priority="384" operator="containsText" text="Blue">
      <formula>NOT(ISERROR(SEARCH("Blue",I3076)))</formula>
    </cfRule>
  </conditionalFormatting>
  <conditionalFormatting sqref="I3076">
    <cfRule type="containsText" dxfId="380" priority="379" operator="containsText" text="Black">
      <formula>NOT(ISERROR(SEARCH("Black",I3076)))</formula>
    </cfRule>
    <cfRule type="containsText" dxfId="379" priority="380" operator="containsText" text="White">
      <formula>NOT(ISERROR(SEARCH("White",I3076)))</formula>
    </cfRule>
    <cfRule type="containsText" dxfId="378" priority="381" operator="containsText" text="Blue">
      <formula>NOT(ISERROR(SEARCH("Blue",I3076)))</formula>
    </cfRule>
  </conditionalFormatting>
  <conditionalFormatting sqref="I3077">
    <cfRule type="containsText" dxfId="377" priority="376" operator="containsText" text="Black">
      <formula>NOT(ISERROR(SEARCH("Black",I3077)))</formula>
    </cfRule>
    <cfRule type="containsText" dxfId="376" priority="377" operator="containsText" text="White">
      <formula>NOT(ISERROR(SEARCH("White",I3077)))</formula>
    </cfRule>
    <cfRule type="containsText" dxfId="375" priority="378" operator="containsText" text="Blue">
      <formula>NOT(ISERROR(SEARCH("Blue",I3077)))</formula>
    </cfRule>
  </conditionalFormatting>
  <conditionalFormatting sqref="I3077">
    <cfRule type="containsText" dxfId="374" priority="373" operator="containsText" text="Black">
      <formula>NOT(ISERROR(SEARCH("Black",I3077)))</formula>
    </cfRule>
    <cfRule type="containsText" dxfId="373" priority="374" operator="containsText" text="White">
      <formula>NOT(ISERROR(SEARCH("White",I3077)))</formula>
    </cfRule>
    <cfRule type="containsText" dxfId="372" priority="375" operator="containsText" text="Blue">
      <formula>NOT(ISERROR(SEARCH("Blue",I3077)))</formula>
    </cfRule>
  </conditionalFormatting>
  <conditionalFormatting sqref="I3088">
    <cfRule type="containsText" dxfId="371" priority="370" operator="containsText" text="Black">
      <formula>NOT(ISERROR(SEARCH("Black",I3088)))</formula>
    </cfRule>
    <cfRule type="containsText" dxfId="370" priority="371" operator="containsText" text="White">
      <formula>NOT(ISERROR(SEARCH("White",I3088)))</formula>
    </cfRule>
    <cfRule type="containsText" dxfId="369" priority="372" operator="containsText" text="Blue">
      <formula>NOT(ISERROR(SEARCH("Blue",I3088)))</formula>
    </cfRule>
  </conditionalFormatting>
  <conditionalFormatting sqref="I3097">
    <cfRule type="containsText" dxfId="368" priority="367" operator="containsText" text="Black">
      <formula>NOT(ISERROR(SEARCH("Black",I3097)))</formula>
    </cfRule>
    <cfRule type="containsText" dxfId="367" priority="368" operator="containsText" text="White">
      <formula>NOT(ISERROR(SEARCH("White",I3097)))</formula>
    </cfRule>
    <cfRule type="containsText" dxfId="366" priority="369" operator="containsText" text="Blue">
      <formula>NOT(ISERROR(SEARCH("Blue",I3097)))</formula>
    </cfRule>
  </conditionalFormatting>
  <conditionalFormatting sqref="I3097">
    <cfRule type="containsText" dxfId="365" priority="364" operator="containsText" text="Black">
      <formula>NOT(ISERROR(SEARCH("Black",I3097)))</formula>
    </cfRule>
    <cfRule type="containsText" dxfId="364" priority="365" operator="containsText" text="White">
      <formula>NOT(ISERROR(SEARCH("White",I3097)))</formula>
    </cfRule>
    <cfRule type="containsText" dxfId="363" priority="366" operator="containsText" text="Blue">
      <formula>NOT(ISERROR(SEARCH("Blue",I3097)))</formula>
    </cfRule>
  </conditionalFormatting>
  <conditionalFormatting sqref="I3099">
    <cfRule type="containsText" dxfId="362" priority="361" operator="containsText" text="Black">
      <formula>NOT(ISERROR(SEARCH("Black",I3099)))</formula>
    </cfRule>
    <cfRule type="containsText" dxfId="361" priority="362" operator="containsText" text="White">
      <formula>NOT(ISERROR(SEARCH("White",I3099)))</formula>
    </cfRule>
    <cfRule type="containsText" dxfId="360" priority="363" operator="containsText" text="Blue">
      <formula>NOT(ISERROR(SEARCH("Blue",I3099)))</formula>
    </cfRule>
  </conditionalFormatting>
  <conditionalFormatting sqref="I3099">
    <cfRule type="containsText" dxfId="359" priority="358" operator="containsText" text="Black">
      <formula>NOT(ISERROR(SEARCH("Black",I3099)))</formula>
    </cfRule>
    <cfRule type="containsText" dxfId="358" priority="359" operator="containsText" text="White">
      <formula>NOT(ISERROR(SEARCH("White",I3099)))</formula>
    </cfRule>
    <cfRule type="containsText" dxfId="357" priority="360" operator="containsText" text="Blue">
      <formula>NOT(ISERROR(SEARCH("Blue",I3099)))</formula>
    </cfRule>
  </conditionalFormatting>
  <conditionalFormatting sqref="I3100">
    <cfRule type="containsText" dxfId="356" priority="355" operator="containsText" text="Black">
      <formula>NOT(ISERROR(SEARCH("Black",I3100)))</formula>
    </cfRule>
    <cfRule type="containsText" dxfId="355" priority="356" operator="containsText" text="White">
      <formula>NOT(ISERROR(SEARCH("White",I3100)))</formula>
    </cfRule>
    <cfRule type="containsText" dxfId="354" priority="357" operator="containsText" text="Blue">
      <formula>NOT(ISERROR(SEARCH("Blue",I3100)))</formula>
    </cfRule>
  </conditionalFormatting>
  <conditionalFormatting sqref="I3100">
    <cfRule type="containsText" dxfId="353" priority="352" operator="containsText" text="Black">
      <formula>NOT(ISERROR(SEARCH("Black",I3100)))</formula>
    </cfRule>
    <cfRule type="containsText" dxfId="352" priority="353" operator="containsText" text="White">
      <formula>NOT(ISERROR(SEARCH("White",I3100)))</formula>
    </cfRule>
    <cfRule type="containsText" dxfId="351" priority="354" operator="containsText" text="Blue">
      <formula>NOT(ISERROR(SEARCH("Blue",I3100)))</formula>
    </cfRule>
  </conditionalFormatting>
  <conditionalFormatting sqref="I3101">
    <cfRule type="containsText" dxfId="350" priority="349" operator="containsText" text="Black">
      <formula>NOT(ISERROR(SEARCH("Black",I3101)))</formula>
    </cfRule>
    <cfRule type="containsText" dxfId="349" priority="350" operator="containsText" text="White">
      <formula>NOT(ISERROR(SEARCH("White",I3101)))</formula>
    </cfRule>
    <cfRule type="containsText" dxfId="348" priority="351" operator="containsText" text="Blue">
      <formula>NOT(ISERROR(SEARCH("Blue",I3101)))</formula>
    </cfRule>
  </conditionalFormatting>
  <conditionalFormatting sqref="I3101">
    <cfRule type="containsText" dxfId="347" priority="346" operator="containsText" text="Black">
      <formula>NOT(ISERROR(SEARCH("Black",I3101)))</formula>
    </cfRule>
    <cfRule type="containsText" dxfId="346" priority="347" operator="containsText" text="White">
      <formula>NOT(ISERROR(SEARCH("White",I3101)))</formula>
    </cfRule>
    <cfRule type="containsText" dxfId="345" priority="348" operator="containsText" text="Blue">
      <formula>NOT(ISERROR(SEARCH("Blue",I3101)))</formula>
    </cfRule>
  </conditionalFormatting>
  <conditionalFormatting sqref="H3065:H3066">
    <cfRule type="containsText" dxfId="344" priority="343" operator="containsText" text="Black">
      <formula>NOT(ISERROR(SEARCH("Black",H3065)))</formula>
    </cfRule>
    <cfRule type="containsText" dxfId="343" priority="344" operator="containsText" text="White">
      <formula>NOT(ISERROR(SEARCH("White",H3065)))</formula>
    </cfRule>
    <cfRule type="containsText" dxfId="342" priority="345" operator="containsText" text="Blue">
      <formula>NOT(ISERROR(SEARCH("Blue",H3065)))</formula>
    </cfRule>
  </conditionalFormatting>
  <conditionalFormatting sqref="G3065:G3066">
    <cfRule type="containsText" dxfId="341" priority="342" operator="containsText" text="Travel">
      <formula>NOT(ISERROR(SEARCH("Travel",G3065)))</formula>
    </cfRule>
  </conditionalFormatting>
  <conditionalFormatting sqref="H3064">
    <cfRule type="containsText" dxfId="340" priority="339" operator="containsText" text="Black">
      <formula>NOT(ISERROR(SEARCH("Black",H3064)))</formula>
    </cfRule>
    <cfRule type="containsText" dxfId="339" priority="340" operator="containsText" text="White">
      <formula>NOT(ISERROR(SEARCH("White",H3064)))</formula>
    </cfRule>
    <cfRule type="containsText" dxfId="338" priority="341" operator="containsText" text="Blue">
      <formula>NOT(ISERROR(SEARCH("Blue",H3064)))</formula>
    </cfRule>
  </conditionalFormatting>
  <conditionalFormatting sqref="G3064">
    <cfRule type="containsText" dxfId="337" priority="338" operator="containsText" text="Travel">
      <formula>NOT(ISERROR(SEARCH("Travel",G3064)))</formula>
    </cfRule>
  </conditionalFormatting>
  <conditionalFormatting sqref="H3138:I3138">
    <cfRule type="containsText" dxfId="336" priority="335" operator="containsText" text="Black">
      <formula>NOT(ISERROR(SEARCH("Black",H3138)))</formula>
    </cfRule>
    <cfRule type="containsText" dxfId="335" priority="336" operator="containsText" text="White">
      <formula>NOT(ISERROR(SEARCH("White",H3138)))</formula>
    </cfRule>
    <cfRule type="containsText" dxfId="334" priority="337" operator="containsText" text="Blue">
      <formula>NOT(ISERROR(SEARCH("Blue",H3138)))</formula>
    </cfRule>
  </conditionalFormatting>
  <conditionalFormatting sqref="H3142:I3142">
    <cfRule type="containsText" dxfId="333" priority="332" operator="containsText" text="Black">
      <formula>NOT(ISERROR(SEARCH("Black",H3142)))</formula>
    </cfRule>
    <cfRule type="containsText" dxfId="332" priority="333" operator="containsText" text="White">
      <formula>NOT(ISERROR(SEARCH("White",H3142)))</formula>
    </cfRule>
    <cfRule type="containsText" dxfId="331" priority="334" operator="containsText" text="Blue">
      <formula>NOT(ISERROR(SEARCH("Blue",H3142)))</formula>
    </cfRule>
  </conditionalFormatting>
  <conditionalFormatting sqref="I3142">
    <cfRule type="containsText" dxfId="330" priority="329" operator="containsText" text="Black">
      <formula>NOT(ISERROR(SEARCH("Black",I3142)))</formula>
    </cfRule>
    <cfRule type="containsText" dxfId="329" priority="330" operator="containsText" text="White">
      <formula>NOT(ISERROR(SEARCH("White",I3142)))</formula>
    </cfRule>
    <cfRule type="containsText" dxfId="328" priority="331" operator="containsText" text="Blue">
      <formula>NOT(ISERROR(SEARCH("Blue",I3142)))</formula>
    </cfRule>
  </conditionalFormatting>
  <conditionalFormatting sqref="H3142">
    <cfRule type="containsText" dxfId="327" priority="326" operator="containsText" text="Black">
      <formula>NOT(ISERROR(SEARCH("Black",H3142)))</formula>
    </cfRule>
    <cfRule type="containsText" dxfId="326" priority="327" operator="containsText" text="White">
      <formula>NOT(ISERROR(SEARCH("White",H3142)))</formula>
    </cfRule>
    <cfRule type="containsText" dxfId="325" priority="328" operator="containsText" text="Blue">
      <formula>NOT(ISERROR(SEARCH("Blue",H3142)))</formula>
    </cfRule>
  </conditionalFormatting>
  <conditionalFormatting sqref="H3142:I3142">
    <cfRule type="containsText" dxfId="324" priority="323" operator="containsText" text="Black">
      <formula>NOT(ISERROR(SEARCH("Black",H3142)))</formula>
    </cfRule>
    <cfRule type="containsText" dxfId="323" priority="324" operator="containsText" text="White">
      <formula>NOT(ISERROR(SEARCH("White",H3142)))</formula>
    </cfRule>
    <cfRule type="containsText" dxfId="322" priority="325" operator="containsText" text="Blue">
      <formula>NOT(ISERROR(SEARCH("Blue",H3142)))</formula>
    </cfRule>
  </conditionalFormatting>
  <conditionalFormatting sqref="H3267:I3267">
    <cfRule type="containsText" dxfId="321" priority="320" operator="containsText" text="Black">
      <formula>NOT(ISERROR(SEARCH("Black",H3267)))</formula>
    </cfRule>
    <cfRule type="containsText" dxfId="320" priority="321" operator="containsText" text="White">
      <formula>NOT(ISERROR(SEARCH("White",H3267)))</formula>
    </cfRule>
    <cfRule type="containsText" dxfId="319" priority="322" operator="containsText" text="Blue">
      <formula>NOT(ISERROR(SEARCH("Blue",H3267)))</formula>
    </cfRule>
  </conditionalFormatting>
  <conditionalFormatting sqref="I3267">
    <cfRule type="containsText" dxfId="318" priority="317" operator="containsText" text="Black">
      <formula>NOT(ISERROR(SEARCH("Black",I3267)))</formula>
    </cfRule>
    <cfRule type="containsText" dxfId="317" priority="318" operator="containsText" text="White">
      <formula>NOT(ISERROR(SEARCH("White",I3267)))</formula>
    </cfRule>
    <cfRule type="containsText" dxfId="316" priority="319" operator="containsText" text="Blue">
      <formula>NOT(ISERROR(SEARCH("Blue",I3267)))</formula>
    </cfRule>
  </conditionalFormatting>
  <conditionalFormatting sqref="H3267">
    <cfRule type="containsText" dxfId="315" priority="314" operator="containsText" text="Black">
      <formula>NOT(ISERROR(SEARCH("Black",H3267)))</formula>
    </cfRule>
    <cfRule type="containsText" dxfId="314" priority="315" operator="containsText" text="White">
      <formula>NOT(ISERROR(SEARCH("White",H3267)))</formula>
    </cfRule>
    <cfRule type="containsText" dxfId="313" priority="316" operator="containsText" text="Blue">
      <formula>NOT(ISERROR(SEARCH("Blue",H3267)))</formula>
    </cfRule>
  </conditionalFormatting>
  <conditionalFormatting sqref="H3267:I3267">
    <cfRule type="containsText" dxfId="312" priority="311" operator="containsText" text="Black">
      <formula>NOT(ISERROR(SEARCH("Black",H3267)))</formula>
    </cfRule>
    <cfRule type="containsText" dxfId="311" priority="312" operator="containsText" text="White">
      <formula>NOT(ISERROR(SEARCH("White",H3267)))</formula>
    </cfRule>
    <cfRule type="containsText" dxfId="310" priority="313" operator="containsText" text="Blue">
      <formula>NOT(ISERROR(SEARCH("Blue",H3267)))</formula>
    </cfRule>
  </conditionalFormatting>
  <conditionalFormatting sqref="G3267">
    <cfRule type="containsText" dxfId="309" priority="308" operator="containsText" text="Black">
      <formula>NOT(ISERROR(SEARCH("Black",G3267)))</formula>
    </cfRule>
    <cfRule type="containsText" dxfId="308" priority="309" operator="containsText" text="White">
      <formula>NOT(ISERROR(SEARCH("White",G3267)))</formula>
    </cfRule>
    <cfRule type="containsText" dxfId="307" priority="310" operator="containsText" text="Blue">
      <formula>NOT(ISERROR(SEARCH("Blue",G3267)))</formula>
    </cfRule>
  </conditionalFormatting>
  <conditionalFormatting sqref="G3267">
    <cfRule type="containsText" dxfId="306" priority="305" operator="containsText" text="Black">
      <formula>NOT(ISERROR(SEARCH("Black",G3267)))</formula>
    </cfRule>
    <cfRule type="containsText" dxfId="305" priority="306" operator="containsText" text="White">
      <formula>NOT(ISERROR(SEARCH("White",G3267)))</formula>
    </cfRule>
    <cfRule type="containsText" dxfId="304" priority="307" operator="containsText" text="Blue">
      <formula>NOT(ISERROR(SEARCH("Blue",G3267)))</formula>
    </cfRule>
  </conditionalFormatting>
  <conditionalFormatting sqref="G3267">
    <cfRule type="containsText" dxfId="303" priority="302" operator="containsText" text="Black">
      <formula>NOT(ISERROR(SEARCH("Black",G3267)))</formula>
    </cfRule>
    <cfRule type="containsText" dxfId="302" priority="303" operator="containsText" text="White">
      <formula>NOT(ISERROR(SEARCH("White",G3267)))</formula>
    </cfRule>
    <cfRule type="containsText" dxfId="301" priority="304" operator="containsText" text="Blue">
      <formula>NOT(ISERROR(SEARCH("Blue",G3267)))</formula>
    </cfRule>
  </conditionalFormatting>
  <conditionalFormatting sqref="H3271:I3271">
    <cfRule type="containsText" dxfId="300" priority="299" operator="containsText" text="Black">
      <formula>NOT(ISERROR(SEARCH("Black",H3271)))</formula>
    </cfRule>
    <cfRule type="containsText" dxfId="299" priority="300" operator="containsText" text="White">
      <formula>NOT(ISERROR(SEARCH("White",H3271)))</formula>
    </cfRule>
    <cfRule type="containsText" dxfId="298" priority="301" operator="containsText" text="Blue">
      <formula>NOT(ISERROR(SEARCH("Blue",H3271)))</formula>
    </cfRule>
  </conditionalFormatting>
  <conditionalFormatting sqref="I3271">
    <cfRule type="containsText" dxfId="297" priority="296" operator="containsText" text="Black">
      <formula>NOT(ISERROR(SEARCH("Black",I3271)))</formula>
    </cfRule>
    <cfRule type="containsText" dxfId="296" priority="297" operator="containsText" text="White">
      <formula>NOT(ISERROR(SEARCH("White",I3271)))</formula>
    </cfRule>
    <cfRule type="containsText" dxfId="295" priority="298" operator="containsText" text="Blue">
      <formula>NOT(ISERROR(SEARCH("Blue",I3271)))</formula>
    </cfRule>
  </conditionalFormatting>
  <conditionalFormatting sqref="H3271">
    <cfRule type="containsText" dxfId="294" priority="293" operator="containsText" text="Black">
      <formula>NOT(ISERROR(SEARCH("Black",H3271)))</formula>
    </cfRule>
    <cfRule type="containsText" dxfId="293" priority="294" operator="containsText" text="White">
      <formula>NOT(ISERROR(SEARCH("White",H3271)))</formula>
    </cfRule>
    <cfRule type="containsText" dxfId="292" priority="295" operator="containsText" text="Blue">
      <formula>NOT(ISERROR(SEARCH("Blue",H3271)))</formula>
    </cfRule>
  </conditionalFormatting>
  <conditionalFormatting sqref="H3271:I3271">
    <cfRule type="containsText" dxfId="291" priority="290" operator="containsText" text="Black">
      <formula>NOT(ISERROR(SEARCH("Black",H3271)))</formula>
    </cfRule>
    <cfRule type="containsText" dxfId="290" priority="291" operator="containsText" text="White">
      <formula>NOT(ISERROR(SEARCH("White",H3271)))</formula>
    </cfRule>
    <cfRule type="containsText" dxfId="289" priority="292" operator="containsText" text="Blue">
      <formula>NOT(ISERROR(SEARCH("Blue",H3271)))</formula>
    </cfRule>
  </conditionalFormatting>
  <conditionalFormatting sqref="G3271">
    <cfRule type="containsText" dxfId="288" priority="287" operator="containsText" text="Black">
      <formula>NOT(ISERROR(SEARCH("Black",G3271)))</formula>
    </cfRule>
    <cfRule type="containsText" dxfId="287" priority="288" operator="containsText" text="White">
      <formula>NOT(ISERROR(SEARCH("White",G3271)))</formula>
    </cfRule>
    <cfRule type="containsText" dxfId="286" priority="289" operator="containsText" text="Blue">
      <formula>NOT(ISERROR(SEARCH("Blue",G3271)))</formula>
    </cfRule>
  </conditionalFormatting>
  <conditionalFormatting sqref="G3271">
    <cfRule type="containsText" dxfId="285" priority="284" operator="containsText" text="Black">
      <formula>NOT(ISERROR(SEARCH("Black",G3271)))</formula>
    </cfRule>
    <cfRule type="containsText" dxfId="284" priority="285" operator="containsText" text="White">
      <formula>NOT(ISERROR(SEARCH("White",G3271)))</formula>
    </cfRule>
    <cfRule type="containsText" dxfId="283" priority="286" operator="containsText" text="Blue">
      <formula>NOT(ISERROR(SEARCH("Blue",G3271)))</formula>
    </cfRule>
  </conditionalFormatting>
  <conditionalFormatting sqref="G3271">
    <cfRule type="containsText" dxfId="282" priority="281" operator="containsText" text="Black">
      <formula>NOT(ISERROR(SEARCH("Black",G3271)))</formula>
    </cfRule>
    <cfRule type="containsText" dxfId="281" priority="282" operator="containsText" text="White">
      <formula>NOT(ISERROR(SEARCH("White",G3271)))</formula>
    </cfRule>
    <cfRule type="containsText" dxfId="280" priority="283" operator="containsText" text="Blue">
      <formula>NOT(ISERROR(SEARCH("Blue",G3271)))</formula>
    </cfRule>
  </conditionalFormatting>
  <conditionalFormatting sqref="H3396:I3396">
    <cfRule type="containsText" dxfId="279" priority="278" operator="containsText" text="Black">
      <formula>NOT(ISERROR(SEARCH("Black",H3396)))</formula>
    </cfRule>
    <cfRule type="containsText" dxfId="278" priority="279" operator="containsText" text="White">
      <formula>NOT(ISERROR(SEARCH("White",H3396)))</formula>
    </cfRule>
    <cfRule type="containsText" dxfId="277" priority="280" operator="containsText" text="Blue">
      <formula>NOT(ISERROR(SEARCH("Blue",H3396)))</formula>
    </cfRule>
  </conditionalFormatting>
  <conditionalFormatting sqref="I3396">
    <cfRule type="containsText" dxfId="276" priority="275" operator="containsText" text="Black">
      <formula>NOT(ISERROR(SEARCH("Black",I3396)))</formula>
    </cfRule>
    <cfRule type="containsText" dxfId="275" priority="276" operator="containsText" text="White">
      <formula>NOT(ISERROR(SEARCH("White",I3396)))</formula>
    </cfRule>
    <cfRule type="containsText" dxfId="274" priority="277" operator="containsText" text="Blue">
      <formula>NOT(ISERROR(SEARCH("Blue",I3396)))</formula>
    </cfRule>
  </conditionalFormatting>
  <conditionalFormatting sqref="H3396">
    <cfRule type="containsText" dxfId="273" priority="272" operator="containsText" text="Black">
      <formula>NOT(ISERROR(SEARCH("Black",H3396)))</formula>
    </cfRule>
    <cfRule type="containsText" dxfId="272" priority="273" operator="containsText" text="White">
      <formula>NOT(ISERROR(SEARCH("White",H3396)))</formula>
    </cfRule>
    <cfRule type="containsText" dxfId="271" priority="274" operator="containsText" text="Blue">
      <formula>NOT(ISERROR(SEARCH("Blue",H3396)))</formula>
    </cfRule>
  </conditionalFormatting>
  <conditionalFormatting sqref="H3396:I3396">
    <cfRule type="containsText" dxfId="270" priority="269" operator="containsText" text="Black">
      <formula>NOT(ISERROR(SEARCH("Black",H3396)))</formula>
    </cfRule>
    <cfRule type="containsText" dxfId="269" priority="270" operator="containsText" text="White">
      <formula>NOT(ISERROR(SEARCH("White",H3396)))</formula>
    </cfRule>
    <cfRule type="containsText" dxfId="268" priority="271" operator="containsText" text="Blue">
      <formula>NOT(ISERROR(SEARCH("Blue",H3396)))</formula>
    </cfRule>
  </conditionalFormatting>
  <conditionalFormatting sqref="G3396">
    <cfRule type="containsText" dxfId="267" priority="266" operator="containsText" text="Black">
      <formula>NOT(ISERROR(SEARCH("Black",G3396)))</formula>
    </cfRule>
    <cfRule type="containsText" dxfId="266" priority="267" operator="containsText" text="White">
      <formula>NOT(ISERROR(SEARCH("White",G3396)))</formula>
    </cfRule>
    <cfRule type="containsText" dxfId="265" priority="268" operator="containsText" text="Blue">
      <formula>NOT(ISERROR(SEARCH("Blue",G3396)))</formula>
    </cfRule>
  </conditionalFormatting>
  <conditionalFormatting sqref="G3396">
    <cfRule type="containsText" dxfId="264" priority="263" operator="containsText" text="Black">
      <formula>NOT(ISERROR(SEARCH("Black",G3396)))</formula>
    </cfRule>
    <cfRule type="containsText" dxfId="263" priority="264" operator="containsText" text="White">
      <formula>NOT(ISERROR(SEARCH("White",G3396)))</formula>
    </cfRule>
    <cfRule type="containsText" dxfId="262" priority="265" operator="containsText" text="Blue">
      <formula>NOT(ISERROR(SEARCH("Blue",G3396)))</formula>
    </cfRule>
  </conditionalFormatting>
  <conditionalFormatting sqref="G3396">
    <cfRule type="containsText" dxfId="261" priority="260" operator="containsText" text="Black">
      <formula>NOT(ISERROR(SEARCH("Black",G3396)))</formula>
    </cfRule>
    <cfRule type="containsText" dxfId="260" priority="261" operator="containsText" text="White">
      <formula>NOT(ISERROR(SEARCH("White",G3396)))</formula>
    </cfRule>
    <cfRule type="containsText" dxfId="259" priority="262" operator="containsText" text="Blue">
      <formula>NOT(ISERROR(SEARCH("Blue",G3396)))</formula>
    </cfRule>
  </conditionalFormatting>
  <conditionalFormatting sqref="H3400:I3400">
    <cfRule type="containsText" dxfId="258" priority="257" operator="containsText" text="Black">
      <formula>NOT(ISERROR(SEARCH("Black",H3400)))</formula>
    </cfRule>
    <cfRule type="containsText" dxfId="257" priority="258" operator="containsText" text="White">
      <formula>NOT(ISERROR(SEARCH("White",H3400)))</formula>
    </cfRule>
    <cfRule type="containsText" dxfId="256" priority="259" operator="containsText" text="Blue">
      <formula>NOT(ISERROR(SEARCH("Blue",H3400)))</formula>
    </cfRule>
  </conditionalFormatting>
  <conditionalFormatting sqref="I3400">
    <cfRule type="containsText" dxfId="255" priority="254" operator="containsText" text="Black">
      <formula>NOT(ISERROR(SEARCH("Black",I3400)))</formula>
    </cfRule>
    <cfRule type="containsText" dxfId="254" priority="255" operator="containsText" text="White">
      <formula>NOT(ISERROR(SEARCH("White",I3400)))</formula>
    </cfRule>
    <cfRule type="containsText" dxfId="253" priority="256" operator="containsText" text="Blue">
      <formula>NOT(ISERROR(SEARCH("Blue",I3400)))</formula>
    </cfRule>
  </conditionalFormatting>
  <conditionalFormatting sqref="H3400">
    <cfRule type="containsText" dxfId="252" priority="251" operator="containsText" text="Black">
      <formula>NOT(ISERROR(SEARCH("Black",H3400)))</formula>
    </cfRule>
    <cfRule type="containsText" dxfId="251" priority="252" operator="containsText" text="White">
      <formula>NOT(ISERROR(SEARCH("White",H3400)))</formula>
    </cfRule>
    <cfRule type="containsText" dxfId="250" priority="253" operator="containsText" text="Blue">
      <formula>NOT(ISERROR(SEARCH("Blue",H3400)))</formula>
    </cfRule>
  </conditionalFormatting>
  <conditionalFormatting sqref="H3400:I3400">
    <cfRule type="containsText" dxfId="249" priority="248" operator="containsText" text="Black">
      <formula>NOT(ISERROR(SEARCH("Black",H3400)))</formula>
    </cfRule>
    <cfRule type="containsText" dxfId="248" priority="249" operator="containsText" text="White">
      <formula>NOT(ISERROR(SEARCH("White",H3400)))</formula>
    </cfRule>
    <cfRule type="containsText" dxfId="247" priority="250" operator="containsText" text="Blue">
      <formula>NOT(ISERROR(SEARCH("Blue",H3400)))</formula>
    </cfRule>
  </conditionalFormatting>
  <conditionalFormatting sqref="G3400">
    <cfRule type="containsText" dxfId="246" priority="245" operator="containsText" text="Black">
      <formula>NOT(ISERROR(SEARCH("Black",G3400)))</formula>
    </cfRule>
    <cfRule type="containsText" dxfId="245" priority="246" operator="containsText" text="White">
      <formula>NOT(ISERROR(SEARCH("White",G3400)))</formula>
    </cfRule>
    <cfRule type="containsText" dxfId="244" priority="247" operator="containsText" text="Blue">
      <formula>NOT(ISERROR(SEARCH("Blue",G3400)))</formula>
    </cfRule>
  </conditionalFormatting>
  <conditionalFormatting sqref="G3400">
    <cfRule type="containsText" dxfId="243" priority="242" operator="containsText" text="Black">
      <formula>NOT(ISERROR(SEARCH("Black",G3400)))</formula>
    </cfRule>
    <cfRule type="containsText" dxfId="242" priority="243" operator="containsText" text="White">
      <formula>NOT(ISERROR(SEARCH("White",G3400)))</formula>
    </cfRule>
    <cfRule type="containsText" dxfId="241" priority="244" operator="containsText" text="Blue">
      <formula>NOT(ISERROR(SEARCH("Blue",G3400)))</formula>
    </cfRule>
  </conditionalFormatting>
  <conditionalFormatting sqref="G3400">
    <cfRule type="containsText" dxfId="240" priority="239" operator="containsText" text="Black">
      <formula>NOT(ISERROR(SEARCH("Black",G3400)))</formula>
    </cfRule>
    <cfRule type="containsText" dxfId="239" priority="240" operator="containsText" text="White">
      <formula>NOT(ISERROR(SEARCH("White",G3400)))</formula>
    </cfRule>
    <cfRule type="containsText" dxfId="238" priority="241" operator="containsText" text="Blue">
      <formula>NOT(ISERROR(SEARCH("Blue",G3400)))</formula>
    </cfRule>
  </conditionalFormatting>
  <conditionalFormatting sqref="H3524:I3524">
    <cfRule type="containsText" dxfId="237" priority="236" operator="containsText" text="Black">
      <formula>NOT(ISERROR(SEARCH("Black",H3524)))</formula>
    </cfRule>
    <cfRule type="containsText" dxfId="236" priority="237" operator="containsText" text="White">
      <formula>NOT(ISERROR(SEARCH("White",H3524)))</formula>
    </cfRule>
    <cfRule type="containsText" dxfId="235" priority="238" operator="containsText" text="Blue">
      <formula>NOT(ISERROR(SEARCH("Blue",H3524)))</formula>
    </cfRule>
  </conditionalFormatting>
  <conditionalFormatting sqref="I3524">
    <cfRule type="containsText" dxfId="234" priority="233" operator="containsText" text="Black">
      <formula>NOT(ISERROR(SEARCH("Black",I3524)))</formula>
    </cfRule>
    <cfRule type="containsText" dxfId="233" priority="234" operator="containsText" text="White">
      <formula>NOT(ISERROR(SEARCH("White",I3524)))</formula>
    </cfRule>
    <cfRule type="containsText" dxfId="232" priority="235" operator="containsText" text="Blue">
      <formula>NOT(ISERROR(SEARCH("Blue",I3524)))</formula>
    </cfRule>
  </conditionalFormatting>
  <conditionalFormatting sqref="H3524">
    <cfRule type="containsText" dxfId="231" priority="230" operator="containsText" text="Black">
      <formula>NOT(ISERROR(SEARCH("Black",H3524)))</formula>
    </cfRule>
    <cfRule type="containsText" dxfId="230" priority="231" operator="containsText" text="White">
      <formula>NOT(ISERROR(SEARCH("White",H3524)))</formula>
    </cfRule>
    <cfRule type="containsText" dxfId="229" priority="232" operator="containsText" text="Blue">
      <formula>NOT(ISERROR(SEARCH("Blue",H3524)))</formula>
    </cfRule>
  </conditionalFormatting>
  <conditionalFormatting sqref="H3524:I3524">
    <cfRule type="containsText" dxfId="228" priority="227" operator="containsText" text="Black">
      <formula>NOT(ISERROR(SEARCH("Black",H3524)))</formula>
    </cfRule>
    <cfRule type="containsText" dxfId="227" priority="228" operator="containsText" text="White">
      <formula>NOT(ISERROR(SEARCH("White",H3524)))</formula>
    </cfRule>
    <cfRule type="containsText" dxfId="226" priority="229" operator="containsText" text="Blue">
      <formula>NOT(ISERROR(SEARCH("Blue",H3524)))</formula>
    </cfRule>
  </conditionalFormatting>
  <conditionalFormatting sqref="G3524">
    <cfRule type="containsText" dxfId="225" priority="224" operator="containsText" text="Black">
      <formula>NOT(ISERROR(SEARCH("Black",G3524)))</formula>
    </cfRule>
    <cfRule type="containsText" dxfId="224" priority="225" operator="containsText" text="White">
      <formula>NOT(ISERROR(SEARCH("White",G3524)))</formula>
    </cfRule>
    <cfRule type="containsText" dxfId="223" priority="226" operator="containsText" text="Blue">
      <formula>NOT(ISERROR(SEARCH("Blue",G3524)))</formula>
    </cfRule>
  </conditionalFormatting>
  <conditionalFormatting sqref="G3524">
    <cfRule type="containsText" dxfId="222" priority="221" operator="containsText" text="Black">
      <formula>NOT(ISERROR(SEARCH("Black",G3524)))</formula>
    </cfRule>
    <cfRule type="containsText" dxfId="221" priority="222" operator="containsText" text="White">
      <formula>NOT(ISERROR(SEARCH("White",G3524)))</formula>
    </cfRule>
    <cfRule type="containsText" dxfId="220" priority="223" operator="containsText" text="Blue">
      <formula>NOT(ISERROR(SEARCH("Blue",G3524)))</formula>
    </cfRule>
  </conditionalFormatting>
  <conditionalFormatting sqref="G3524">
    <cfRule type="containsText" dxfId="219" priority="218" operator="containsText" text="Black">
      <formula>NOT(ISERROR(SEARCH("Black",G3524)))</formula>
    </cfRule>
    <cfRule type="containsText" dxfId="218" priority="219" operator="containsText" text="White">
      <formula>NOT(ISERROR(SEARCH("White",G3524)))</formula>
    </cfRule>
    <cfRule type="containsText" dxfId="217" priority="220" operator="containsText" text="Blue">
      <formula>NOT(ISERROR(SEARCH("Blue",G3524)))</formula>
    </cfRule>
  </conditionalFormatting>
  <conditionalFormatting sqref="H3528:I3528">
    <cfRule type="containsText" dxfId="216" priority="215" operator="containsText" text="Black">
      <formula>NOT(ISERROR(SEARCH("Black",H3528)))</formula>
    </cfRule>
    <cfRule type="containsText" dxfId="215" priority="216" operator="containsText" text="White">
      <formula>NOT(ISERROR(SEARCH("White",H3528)))</formula>
    </cfRule>
    <cfRule type="containsText" dxfId="214" priority="217" operator="containsText" text="Blue">
      <formula>NOT(ISERROR(SEARCH("Blue",H3528)))</formula>
    </cfRule>
  </conditionalFormatting>
  <conditionalFormatting sqref="I3528">
    <cfRule type="containsText" dxfId="213" priority="212" operator="containsText" text="Black">
      <formula>NOT(ISERROR(SEARCH("Black",I3528)))</formula>
    </cfRule>
    <cfRule type="containsText" dxfId="212" priority="213" operator="containsText" text="White">
      <formula>NOT(ISERROR(SEARCH("White",I3528)))</formula>
    </cfRule>
    <cfRule type="containsText" dxfId="211" priority="214" operator="containsText" text="Blue">
      <formula>NOT(ISERROR(SEARCH("Blue",I3528)))</formula>
    </cfRule>
  </conditionalFormatting>
  <conditionalFormatting sqref="H3528">
    <cfRule type="containsText" dxfId="210" priority="209" operator="containsText" text="Black">
      <formula>NOT(ISERROR(SEARCH("Black",H3528)))</formula>
    </cfRule>
    <cfRule type="containsText" dxfId="209" priority="210" operator="containsText" text="White">
      <formula>NOT(ISERROR(SEARCH("White",H3528)))</formula>
    </cfRule>
    <cfRule type="containsText" dxfId="208" priority="211" operator="containsText" text="Blue">
      <formula>NOT(ISERROR(SEARCH("Blue",H3528)))</formula>
    </cfRule>
  </conditionalFormatting>
  <conditionalFormatting sqref="H3528:I3528">
    <cfRule type="containsText" dxfId="207" priority="206" operator="containsText" text="Black">
      <formula>NOT(ISERROR(SEARCH("Black",H3528)))</formula>
    </cfRule>
    <cfRule type="containsText" dxfId="206" priority="207" operator="containsText" text="White">
      <formula>NOT(ISERROR(SEARCH("White",H3528)))</formula>
    </cfRule>
    <cfRule type="containsText" dxfId="205" priority="208" operator="containsText" text="Blue">
      <formula>NOT(ISERROR(SEARCH("Blue",H3528)))</formula>
    </cfRule>
  </conditionalFormatting>
  <conditionalFormatting sqref="G3528">
    <cfRule type="containsText" dxfId="204" priority="203" operator="containsText" text="Black">
      <formula>NOT(ISERROR(SEARCH("Black",G3528)))</formula>
    </cfRule>
    <cfRule type="containsText" dxfId="203" priority="204" operator="containsText" text="White">
      <formula>NOT(ISERROR(SEARCH("White",G3528)))</formula>
    </cfRule>
    <cfRule type="containsText" dxfId="202" priority="205" operator="containsText" text="Blue">
      <formula>NOT(ISERROR(SEARCH("Blue",G3528)))</formula>
    </cfRule>
  </conditionalFormatting>
  <conditionalFormatting sqref="G3528">
    <cfRule type="containsText" dxfId="201" priority="200" operator="containsText" text="Black">
      <formula>NOT(ISERROR(SEARCH("Black",G3528)))</formula>
    </cfRule>
    <cfRule type="containsText" dxfId="200" priority="201" operator="containsText" text="White">
      <formula>NOT(ISERROR(SEARCH("White",G3528)))</formula>
    </cfRule>
    <cfRule type="containsText" dxfId="199" priority="202" operator="containsText" text="Blue">
      <formula>NOT(ISERROR(SEARCH("Blue",G3528)))</formula>
    </cfRule>
  </conditionalFormatting>
  <conditionalFormatting sqref="G3528">
    <cfRule type="containsText" dxfId="198" priority="197" operator="containsText" text="Black">
      <formula>NOT(ISERROR(SEARCH("Black",G3528)))</formula>
    </cfRule>
    <cfRule type="containsText" dxfId="197" priority="198" operator="containsText" text="White">
      <formula>NOT(ISERROR(SEARCH("White",G3528)))</formula>
    </cfRule>
    <cfRule type="containsText" dxfId="196" priority="199" operator="containsText" text="Blue">
      <formula>NOT(ISERROR(SEARCH("Blue",G3528)))</formula>
    </cfRule>
  </conditionalFormatting>
  <conditionalFormatting sqref="H3652:I3652">
    <cfRule type="containsText" dxfId="195" priority="194" operator="containsText" text="Black">
      <formula>NOT(ISERROR(SEARCH("Black",H3652)))</formula>
    </cfRule>
    <cfRule type="containsText" dxfId="194" priority="195" operator="containsText" text="White">
      <formula>NOT(ISERROR(SEARCH("White",H3652)))</formula>
    </cfRule>
    <cfRule type="containsText" dxfId="193" priority="196" operator="containsText" text="Blue">
      <formula>NOT(ISERROR(SEARCH("Blue",H3652)))</formula>
    </cfRule>
  </conditionalFormatting>
  <conditionalFormatting sqref="I3652">
    <cfRule type="containsText" dxfId="192" priority="191" operator="containsText" text="Black">
      <formula>NOT(ISERROR(SEARCH("Black",I3652)))</formula>
    </cfRule>
    <cfRule type="containsText" dxfId="191" priority="192" operator="containsText" text="White">
      <formula>NOT(ISERROR(SEARCH("White",I3652)))</formula>
    </cfRule>
    <cfRule type="containsText" dxfId="190" priority="193" operator="containsText" text="Blue">
      <formula>NOT(ISERROR(SEARCH("Blue",I3652)))</formula>
    </cfRule>
  </conditionalFormatting>
  <conditionalFormatting sqref="H3652">
    <cfRule type="containsText" dxfId="189" priority="188" operator="containsText" text="Black">
      <formula>NOT(ISERROR(SEARCH("Black",H3652)))</formula>
    </cfRule>
    <cfRule type="containsText" dxfId="188" priority="189" operator="containsText" text="White">
      <formula>NOT(ISERROR(SEARCH("White",H3652)))</formula>
    </cfRule>
    <cfRule type="containsText" dxfId="187" priority="190" operator="containsText" text="Blue">
      <formula>NOT(ISERROR(SEARCH("Blue",H3652)))</formula>
    </cfRule>
  </conditionalFormatting>
  <conditionalFormatting sqref="H3652:I3652">
    <cfRule type="containsText" dxfId="186" priority="185" operator="containsText" text="Black">
      <formula>NOT(ISERROR(SEARCH("Black",H3652)))</formula>
    </cfRule>
    <cfRule type="containsText" dxfId="185" priority="186" operator="containsText" text="White">
      <formula>NOT(ISERROR(SEARCH("White",H3652)))</formula>
    </cfRule>
    <cfRule type="containsText" dxfId="184" priority="187" operator="containsText" text="Blue">
      <formula>NOT(ISERROR(SEARCH("Blue",H3652)))</formula>
    </cfRule>
  </conditionalFormatting>
  <conditionalFormatting sqref="G3652">
    <cfRule type="containsText" dxfId="183" priority="182" operator="containsText" text="Black">
      <formula>NOT(ISERROR(SEARCH("Black",G3652)))</formula>
    </cfRule>
    <cfRule type="containsText" dxfId="182" priority="183" operator="containsText" text="White">
      <formula>NOT(ISERROR(SEARCH("White",G3652)))</formula>
    </cfRule>
    <cfRule type="containsText" dxfId="181" priority="184" operator="containsText" text="Blue">
      <formula>NOT(ISERROR(SEARCH("Blue",G3652)))</formula>
    </cfRule>
  </conditionalFormatting>
  <conditionalFormatting sqref="G3652">
    <cfRule type="containsText" dxfId="180" priority="179" operator="containsText" text="Black">
      <formula>NOT(ISERROR(SEARCH("Black",G3652)))</formula>
    </cfRule>
    <cfRule type="containsText" dxfId="179" priority="180" operator="containsText" text="White">
      <formula>NOT(ISERROR(SEARCH("White",G3652)))</formula>
    </cfRule>
    <cfRule type="containsText" dxfId="178" priority="181" operator="containsText" text="Blue">
      <formula>NOT(ISERROR(SEARCH("Blue",G3652)))</formula>
    </cfRule>
  </conditionalFormatting>
  <conditionalFormatting sqref="G3652">
    <cfRule type="containsText" dxfId="177" priority="176" operator="containsText" text="Black">
      <formula>NOT(ISERROR(SEARCH("Black",G3652)))</formula>
    </cfRule>
    <cfRule type="containsText" dxfId="176" priority="177" operator="containsText" text="White">
      <formula>NOT(ISERROR(SEARCH("White",G3652)))</formula>
    </cfRule>
    <cfRule type="containsText" dxfId="175" priority="178" operator="containsText" text="Blue">
      <formula>NOT(ISERROR(SEARCH("Blue",G3652)))</formula>
    </cfRule>
  </conditionalFormatting>
  <conditionalFormatting sqref="H3656:I3656">
    <cfRule type="containsText" dxfId="174" priority="173" operator="containsText" text="Black">
      <formula>NOT(ISERROR(SEARCH("Black",H3656)))</formula>
    </cfRule>
    <cfRule type="containsText" dxfId="173" priority="174" operator="containsText" text="White">
      <formula>NOT(ISERROR(SEARCH("White",H3656)))</formula>
    </cfRule>
    <cfRule type="containsText" dxfId="172" priority="175" operator="containsText" text="Blue">
      <formula>NOT(ISERROR(SEARCH("Blue",H3656)))</formula>
    </cfRule>
  </conditionalFormatting>
  <conditionalFormatting sqref="I3656">
    <cfRule type="containsText" dxfId="171" priority="170" operator="containsText" text="Black">
      <formula>NOT(ISERROR(SEARCH("Black",I3656)))</formula>
    </cfRule>
    <cfRule type="containsText" dxfId="170" priority="171" operator="containsText" text="White">
      <formula>NOT(ISERROR(SEARCH("White",I3656)))</formula>
    </cfRule>
    <cfRule type="containsText" dxfId="169" priority="172" operator="containsText" text="Blue">
      <formula>NOT(ISERROR(SEARCH("Blue",I3656)))</formula>
    </cfRule>
  </conditionalFormatting>
  <conditionalFormatting sqref="H3656">
    <cfRule type="containsText" dxfId="168" priority="167" operator="containsText" text="Black">
      <formula>NOT(ISERROR(SEARCH("Black",H3656)))</formula>
    </cfRule>
    <cfRule type="containsText" dxfId="167" priority="168" operator="containsText" text="White">
      <formula>NOT(ISERROR(SEARCH("White",H3656)))</formula>
    </cfRule>
    <cfRule type="containsText" dxfId="166" priority="169" operator="containsText" text="Blue">
      <formula>NOT(ISERROR(SEARCH("Blue",H3656)))</formula>
    </cfRule>
  </conditionalFormatting>
  <conditionalFormatting sqref="H3656:I3656">
    <cfRule type="containsText" dxfId="165" priority="164" operator="containsText" text="Black">
      <formula>NOT(ISERROR(SEARCH("Black",H3656)))</formula>
    </cfRule>
    <cfRule type="containsText" dxfId="164" priority="165" operator="containsText" text="White">
      <formula>NOT(ISERROR(SEARCH("White",H3656)))</formula>
    </cfRule>
    <cfRule type="containsText" dxfId="163" priority="166" operator="containsText" text="Blue">
      <formula>NOT(ISERROR(SEARCH("Blue",H3656)))</formula>
    </cfRule>
  </conditionalFormatting>
  <conditionalFormatting sqref="G3656">
    <cfRule type="containsText" dxfId="162" priority="161" operator="containsText" text="Black">
      <formula>NOT(ISERROR(SEARCH("Black",G3656)))</formula>
    </cfRule>
    <cfRule type="containsText" dxfId="161" priority="162" operator="containsText" text="White">
      <formula>NOT(ISERROR(SEARCH("White",G3656)))</formula>
    </cfRule>
    <cfRule type="containsText" dxfId="160" priority="163" operator="containsText" text="Blue">
      <formula>NOT(ISERROR(SEARCH("Blue",G3656)))</formula>
    </cfRule>
  </conditionalFormatting>
  <conditionalFormatting sqref="G3656">
    <cfRule type="containsText" dxfId="159" priority="158" operator="containsText" text="Black">
      <formula>NOT(ISERROR(SEARCH("Black",G3656)))</formula>
    </cfRule>
    <cfRule type="containsText" dxfId="158" priority="159" operator="containsText" text="White">
      <formula>NOT(ISERROR(SEARCH("White",G3656)))</formula>
    </cfRule>
    <cfRule type="containsText" dxfId="157" priority="160" operator="containsText" text="Blue">
      <formula>NOT(ISERROR(SEARCH("Blue",G3656)))</formula>
    </cfRule>
  </conditionalFormatting>
  <conditionalFormatting sqref="G3656">
    <cfRule type="containsText" dxfId="156" priority="155" operator="containsText" text="Black">
      <formula>NOT(ISERROR(SEARCH("Black",G3656)))</formula>
    </cfRule>
    <cfRule type="containsText" dxfId="155" priority="156" operator="containsText" text="White">
      <formula>NOT(ISERROR(SEARCH("White",G3656)))</formula>
    </cfRule>
    <cfRule type="containsText" dxfId="154" priority="157" operator="containsText" text="Blue">
      <formula>NOT(ISERROR(SEARCH("Blue",G3656)))</formula>
    </cfRule>
  </conditionalFormatting>
  <conditionalFormatting sqref="H3780:I3780">
    <cfRule type="containsText" dxfId="153" priority="152" operator="containsText" text="Black">
      <formula>NOT(ISERROR(SEARCH("Black",H3780)))</formula>
    </cfRule>
    <cfRule type="containsText" dxfId="152" priority="153" operator="containsText" text="White">
      <formula>NOT(ISERROR(SEARCH("White",H3780)))</formula>
    </cfRule>
    <cfRule type="containsText" dxfId="151" priority="154" operator="containsText" text="Blue">
      <formula>NOT(ISERROR(SEARCH("Blue",H3780)))</formula>
    </cfRule>
  </conditionalFormatting>
  <conditionalFormatting sqref="I3780">
    <cfRule type="containsText" dxfId="150" priority="149" operator="containsText" text="Black">
      <formula>NOT(ISERROR(SEARCH("Black",I3780)))</formula>
    </cfRule>
    <cfRule type="containsText" dxfId="149" priority="150" operator="containsText" text="White">
      <formula>NOT(ISERROR(SEARCH("White",I3780)))</formula>
    </cfRule>
    <cfRule type="containsText" dxfId="148" priority="151" operator="containsText" text="Blue">
      <formula>NOT(ISERROR(SEARCH("Blue",I3780)))</formula>
    </cfRule>
  </conditionalFormatting>
  <conditionalFormatting sqref="H3780">
    <cfRule type="containsText" dxfId="147" priority="146" operator="containsText" text="Black">
      <formula>NOT(ISERROR(SEARCH("Black",H3780)))</formula>
    </cfRule>
    <cfRule type="containsText" dxfId="146" priority="147" operator="containsText" text="White">
      <formula>NOT(ISERROR(SEARCH("White",H3780)))</formula>
    </cfRule>
    <cfRule type="containsText" dxfId="145" priority="148" operator="containsText" text="Blue">
      <formula>NOT(ISERROR(SEARCH("Blue",H3780)))</formula>
    </cfRule>
  </conditionalFormatting>
  <conditionalFormatting sqref="H3780:I3780">
    <cfRule type="containsText" dxfId="144" priority="143" operator="containsText" text="Black">
      <formula>NOT(ISERROR(SEARCH("Black",H3780)))</formula>
    </cfRule>
    <cfRule type="containsText" dxfId="143" priority="144" operator="containsText" text="White">
      <formula>NOT(ISERROR(SEARCH("White",H3780)))</formula>
    </cfRule>
    <cfRule type="containsText" dxfId="142" priority="145" operator="containsText" text="Blue">
      <formula>NOT(ISERROR(SEARCH("Blue",H3780)))</formula>
    </cfRule>
  </conditionalFormatting>
  <conditionalFormatting sqref="G3780">
    <cfRule type="containsText" dxfId="141" priority="140" operator="containsText" text="Black">
      <formula>NOT(ISERROR(SEARCH("Black",G3780)))</formula>
    </cfRule>
    <cfRule type="containsText" dxfId="140" priority="141" operator="containsText" text="White">
      <formula>NOT(ISERROR(SEARCH("White",G3780)))</formula>
    </cfRule>
    <cfRule type="containsText" dxfId="139" priority="142" operator="containsText" text="Blue">
      <formula>NOT(ISERROR(SEARCH("Blue",G3780)))</formula>
    </cfRule>
  </conditionalFormatting>
  <conditionalFormatting sqref="G3780">
    <cfRule type="containsText" dxfId="138" priority="137" operator="containsText" text="Black">
      <formula>NOT(ISERROR(SEARCH("Black",G3780)))</formula>
    </cfRule>
    <cfRule type="containsText" dxfId="137" priority="138" operator="containsText" text="White">
      <formula>NOT(ISERROR(SEARCH("White",G3780)))</formula>
    </cfRule>
    <cfRule type="containsText" dxfId="136" priority="139" operator="containsText" text="Blue">
      <formula>NOT(ISERROR(SEARCH("Blue",G3780)))</formula>
    </cfRule>
  </conditionalFormatting>
  <conditionalFormatting sqref="G3780">
    <cfRule type="containsText" dxfId="135" priority="134" operator="containsText" text="Black">
      <formula>NOT(ISERROR(SEARCH("Black",G3780)))</formula>
    </cfRule>
    <cfRule type="containsText" dxfId="134" priority="135" operator="containsText" text="White">
      <formula>NOT(ISERROR(SEARCH("White",G3780)))</formula>
    </cfRule>
    <cfRule type="containsText" dxfId="133" priority="136" operator="containsText" text="Blue">
      <formula>NOT(ISERROR(SEARCH("Blue",G3780)))</formula>
    </cfRule>
  </conditionalFormatting>
  <conditionalFormatting sqref="H3784:I3784">
    <cfRule type="containsText" dxfId="132" priority="131" operator="containsText" text="Black">
      <formula>NOT(ISERROR(SEARCH("Black",H3784)))</formula>
    </cfRule>
    <cfRule type="containsText" dxfId="131" priority="132" operator="containsText" text="White">
      <formula>NOT(ISERROR(SEARCH("White",H3784)))</formula>
    </cfRule>
    <cfRule type="containsText" dxfId="130" priority="133" operator="containsText" text="Blue">
      <formula>NOT(ISERROR(SEARCH("Blue",H3784)))</formula>
    </cfRule>
  </conditionalFormatting>
  <conditionalFormatting sqref="I3784">
    <cfRule type="containsText" dxfId="129" priority="128" operator="containsText" text="Black">
      <formula>NOT(ISERROR(SEARCH("Black",I3784)))</formula>
    </cfRule>
    <cfRule type="containsText" dxfId="128" priority="129" operator="containsText" text="White">
      <formula>NOT(ISERROR(SEARCH("White",I3784)))</formula>
    </cfRule>
    <cfRule type="containsText" dxfId="127" priority="130" operator="containsText" text="Blue">
      <formula>NOT(ISERROR(SEARCH("Blue",I3784)))</formula>
    </cfRule>
  </conditionalFormatting>
  <conditionalFormatting sqref="H3784">
    <cfRule type="containsText" dxfId="126" priority="125" operator="containsText" text="Black">
      <formula>NOT(ISERROR(SEARCH("Black",H3784)))</formula>
    </cfRule>
    <cfRule type="containsText" dxfId="125" priority="126" operator="containsText" text="White">
      <formula>NOT(ISERROR(SEARCH("White",H3784)))</formula>
    </cfRule>
    <cfRule type="containsText" dxfId="124" priority="127" operator="containsText" text="Blue">
      <formula>NOT(ISERROR(SEARCH("Blue",H3784)))</formula>
    </cfRule>
  </conditionalFormatting>
  <conditionalFormatting sqref="H3784:I3784">
    <cfRule type="containsText" dxfId="123" priority="122" operator="containsText" text="Black">
      <formula>NOT(ISERROR(SEARCH("Black",H3784)))</formula>
    </cfRule>
    <cfRule type="containsText" dxfId="122" priority="123" operator="containsText" text="White">
      <formula>NOT(ISERROR(SEARCH("White",H3784)))</formula>
    </cfRule>
    <cfRule type="containsText" dxfId="121" priority="124" operator="containsText" text="Blue">
      <formula>NOT(ISERROR(SEARCH("Blue",H3784)))</formula>
    </cfRule>
  </conditionalFormatting>
  <conditionalFormatting sqref="G3784">
    <cfRule type="containsText" dxfId="120" priority="119" operator="containsText" text="Black">
      <formula>NOT(ISERROR(SEARCH("Black",G3784)))</formula>
    </cfRule>
    <cfRule type="containsText" dxfId="119" priority="120" operator="containsText" text="White">
      <formula>NOT(ISERROR(SEARCH("White",G3784)))</formula>
    </cfRule>
    <cfRule type="containsText" dxfId="118" priority="121" operator="containsText" text="Blue">
      <formula>NOT(ISERROR(SEARCH("Blue",G3784)))</formula>
    </cfRule>
  </conditionalFormatting>
  <conditionalFormatting sqref="G3784">
    <cfRule type="containsText" dxfId="117" priority="116" operator="containsText" text="Black">
      <formula>NOT(ISERROR(SEARCH("Black",G3784)))</formula>
    </cfRule>
    <cfRule type="containsText" dxfId="116" priority="117" operator="containsText" text="White">
      <formula>NOT(ISERROR(SEARCH("White",G3784)))</formula>
    </cfRule>
    <cfRule type="containsText" dxfId="115" priority="118" operator="containsText" text="Blue">
      <formula>NOT(ISERROR(SEARCH("Blue",G3784)))</formula>
    </cfRule>
  </conditionalFormatting>
  <conditionalFormatting sqref="G3784">
    <cfRule type="containsText" dxfId="114" priority="113" operator="containsText" text="Black">
      <formula>NOT(ISERROR(SEARCH("Black",G3784)))</formula>
    </cfRule>
    <cfRule type="containsText" dxfId="113" priority="114" operator="containsText" text="White">
      <formula>NOT(ISERROR(SEARCH("White",G3784)))</formula>
    </cfRule>
    <cfRule type="containsText" dxfId="112" priority="115" operator="containsText" text="Blue">
      <formula>NOT(ISERROR(SEARCH("Blue",G3784)))</formula>
    </cfRule>
  </conditionalFormatting>
  <conditionalFormatting sqref="H3908:I3908">
    <cfRule type="containsText" dxfId="111" priority="110" operator="containsText" text="Black">
      <formula>NOT(ISERROR(SEARCH("Black",H3908)))</formula>
    </cfRule>
    <cfRule type="containsText" dxfId="110" priority="111" operator="containsText" text="White">
      <formula>NOT(ISERROR(SEARCH("White",H3908)))</formula>
    </cfRule>
    <cfRule type="containsText" dxfId="109" priority="112" operator="containsText" text="Blue">
      <formula>NOT(ISERROR(SEARCH("Blue",H3908)))</formula>
    </cfRule>
  </conditionalFormatting>
  <conditionalFormatting sqref="I3908">
    <cfRule type="containsText" dxfId="108" priority="107" operator="containsText" text="Black">
      <formula>NOT(ISERROR(SEARCH("Black",I3908)))</formula>
    </cfRule>
    <cfRule type="containsText" dxfId="107" priority="108" operator="containsText" text="White">
      <formula>NOT(ISERROR(SEARCH("White",I3908)))</formula>
    </cfRule>
    <cfRule type="containsText" dxfId="106" priority="109" operator="containsText" text="Blue">
      <formula>NOT(ISERROR(SEARCH("Blue",I3908)))</formula>
    </cfRule>
  </conditionalFormatting>
  <conditionalFormatting sqref="H3908">
    <cfRule type="containsText" dxfId="105" priority="104" operator="containsText" text="Black">
      <formula>NOT(ISERROR(SEARCH("Black",H3908)))</formula>
    </cfRule>
    <cfRule type="containsText" dxfId="104" priority="105" operator="containsText" text="White">
      <formula>NOT(ISERROR(SEARCH("White",H3908)))</formula>
    </cfRule>
    <cfRule type="containsText" dxfId="103" priority="106" operator="containsText" text="Blue">
      <formula>NOT(ISERROR(SEARCH("Blue",H3908)))</formula>
    </cfRule>
  </conditionalFormatting>
  <conditionalFormatting sqref="H3908:I3908">
    <cfRule type="containsText" dxfId="102" priority="101" operator="containsText" text="Black">
      <formula>NOT(ISERROR(SEARCH("Black",H3908)))</formula>
    </cfRule>
    <cfRule type="containsText" dxfId="101" priority="102" operator="containsText" text="White">
      <formula>NOT(ISERROR(SEARCH("White",H3908)))</formula>
    </cfRule>
    <cfRule type="containsText" dxfId="100" priority="103" operator="containsText" text="Blue">
      <formula>NOT(ISERROR(SEARCH("Blue",H3908)))</formula>
    </cfRule>
  </conditionalFormatting>
  <conditionalFormatting sqref="G3908">
    <cfRule type="containsText" dxfId="99" priority="98" operator="containsText" text="Black">
      <formula>NOT(ISERROR(SEARCH("Black",G3908)))</formula>
    </cfRule>
    <cfRule type="containsText" dxfId="98" priority="99" operator="containsText" text="White">
      <formula>NOT(ISERROR(SEARCH("White",G3908)))</formula>
    </cfRule>
    <cfRule type="containsText" dxfId="97" priority="100" operator="containsText" text="Blue">
      <formula>NOT(ISERROR(SEARCH("Blue",G3908)))</formula>
    </cfRule>
  </conditionalFormatting>
  <conditionalFormatting sqref="G3908">
    <cfRule type="containsText" dxfId="96" priority="95" operator="containsText" text="Black">
      <formula>NOT(ISERROR(SEARCH("Black",G3908)))</formula>
    </cfRule>
    <cfRule type="containsText" dxfId="95" priority="96" operator="containsText" text="White">
      <formula>NOT(ISERROR(SEARCH("White",G3908)))</formula>
    </cfRule>
    <cfRule type="containsText" dxfId="94" priority="97" operator="containsText" text="Blue">
      <formula>NOT(ISERROR(SEARCH("Blue",G3908)))</formula>
    </cfRule>
  </conditionalFormatting>
  <conditionalFormatting sqref="G3908">
    <cfRule type="containsText" dxfId="93" priority="92" operator="containsText" text="Black">
      <formula>NOT(ISERROR(SEARCH("Black",G3908)))</formula>
    </cfRule>
    <cfRule type="containsText" dxfId="92" priority="93" operator="containsText" text="White">
      <formula>NOT(ISERROR(SEARCH("White",G3908)))</formula>
    </cfRule>
    <cfRule type="containsText" dxfId="91" priority="94" operator="containsText" text="Blue">
      <formula>NOT(ISERROR(SEARCH("Blue",G3908)))</formula>
    </cfRule>
  </conditionalFormatting>
  <conditionalFormatting sqref="H3912:I3912">
    <cfRule type="containsText" dxfId="90" priority="89" operator="containsText" text="Black">
      <formula>NOT(ISERROR(SEARCH("Black",H3912)))</formula>
    </cfRule>
    <cfRule type="containsText" dxfId="89" priority="90" operator="containsText" text="White">
      <formula>NOT(ISERROR(SEARCH("White",H3912)))</formula>
    </cfRule>
    <cfRule type="containsText" dxfId="88" priority="91" operator="containsText" text="Blue">
      <formula>NOT(ISERROR(SEARCH("Blue",H3912)))</formula>
    </cfRule>
  </conditionalFormatting>
  <conditionalFormatting sqref="I3912">
    <cfRule type="containsText" dxfId="87" priority="86" operator="containsText" text="Black">
      <formula>NOT(ISERROR(SEARCH("Black",I3912)))</formula>
    </cfRule>
    <cfRule type="containsText" dxfId="86" priority="87" operator="containsText" text="White">
      <formula>NOT(ISERROR(SEARCH("White",I3912)))</formula>
    </cfRule>
    <cfRule type="containsText" dxfId="85" priority="88" operator="containsText" text="Blue">
      <formula>NOT(ISERROR(SEARCH("Blue",I3912)))</formula>
    </cfRule>
  </conditionalFormatting>
  <conditionalFormatting sqref="H3912">
    <cfRule type="containsText" dxfId="84" priority="83" operator="containsText" text="Black">
      <formula>NOT(ISERROR(SEARCH("Black",H3912)))</formula>
    </cfRule>
    <cfRule type="containsText" dxfId="83" priority="84" operator="containsText" text="White">
      <formula>NOT(ISERROR(SEARCH("White",H3912)))</formula>
    </cfRule>
    <cfRule type="containsText" dxfId="82" priority="85" operator="containsText" text="Blue">
      <formula>NOT(ISERROR(SEARCH("Blue",H3912)))</formula>
    </cfRule>
  </conditionalFormatting>
  <conditionalFormatting sqref="H3912:I3912">
    <cfRule type="containsText" dxfId="81" priority="80" operator="containsText" text="Black">
      <formula>NOT(ISERROR(SEARCH("Black",H3912)))</formula>
    </cfRule>
    <cfRule type="containsText" dxfId="80" priority="81" operator="containsText" text="White">
      <formula>NOT(ISERROR(SEARCH("White",H3912)))</formula>
    </cfRule>
    <cfRule type="containsText" dxfId="79" priority="82" operator="containsText" text="Blue">
      <formula>NOT(ISERROR(SEARCH("Blue",H3912)))</formula>
    </cfRule>
  </conditionalFormatting>
  <conditionalFormatting sqref="G3912">
    <cfRule type="containsText" dxfId="78" priority="77" operator="containsText" text="Black">
      <formula>NOT(ISERROR(SEARCH("Black",G3912)))</formula>
    </cfRule>
    <cfRule type="containsText" dxfId="77" priority="78" operator="containsText" text="White">
      <formula>NOT(ISERROR(SEARCH("White",G3912)))</formula>
    </cfRule>
    <cfRule type="containsText" dxfId="76" priority="79" operator="containsText" text="Blue">
      <formula>NOT(ISERROR(SEARCH("Blue",G3912)))</formula>
    </cfRule>
  </conditionalFormatting>
  <conditionalFormatting sqref="G3912">
    <cfRule type="containsText" dxfId="75" priority="74" operator="containsText" text="Black">
      <formula>NOT(ISERROR(SEARCH("Black",G3912)))</formula>
    </cfRule>
    <cfRule type="containsText" dxfId="74" priority="75" operator="containsText" text="White">
      <formula>NOT(ISERROR(SEARCH("White",G3912)))</formula>
    </cfRule>
    <cfRule type="containsText" dxfId="73" priority="76" operator="containsText" text="Blue">
      <formula>NOT(ISERROR(SEARCH("Blue",G3912)))</formula>
    </cfRule>
  </conditionalFormatting>
  <conditionalFormatting sqref="G3912">
    <cfRule type="containsText" dxfId="72" priority="71" operator="containsText" text="Black">
      <formula>NOT(ISERROR(SEARCH("Black",G3912)))</formula>
    </cfRule>
    <cfRule type="containsText" dxfId="71" priority="72" operator="containsText" text="White">
      <formula>NOT(ISERROR(SEARCH("White",G3912)))</formula>
    </cfRule>
    <cfRule type="containsText" dxfId="70" priority="73" operator="containsText" text="Blue">
      <formula>NOT(ISERROR(SEARCH("Blue",G3912)))</formula>
    </cfRule>
  </conditionalFormatting>
  <conditionalFormatting sqref="H4036:I4036">
    <cfRule type="containsText" dxfId="69" priority="68" operator="containsText" text="Black">
      <formula>NOT(ISERROR(SEARCH("Black",H4036)))</formula>
    </cfRule>
    <cfRule type="containsText" dxfId="68" priority="69" operator="containsText" text="White">
      <formula>NOT(ISERROR(SEARCH("White",H4036)))</formula>
    </cfRule>
    <cfRule type="containsText" dxfId="67" priority="70" operator="containsText" text="Blue">
      <formula>NOT(ISERROR(SEARCH("Blue",H4036)))</formula>
    </cfRule>
  </conditionalFormatting>
  <conditionalFormatting sqref="I4036">
    <cfRule type="containsText" dxfId="66" priority="65" operator="containsText" text="Black">
      <formula>NOT(ISERROR(SEARCH("Black",I4036)))</formula>
    </cfRule>
    <cfRule type="containsText" dxfId="65" priority="66" operator="containsText" text="White">
      <formula>NOT(ISERROR(SEARCH("White",I4036)))</formula>
    </cfRule>
    <cfRule type="containsText" dxfId="64" priority="67" operator="containsText" text="Blue">
      <formula>NOT(ISERROR(SEARCH("Blue",I4036)))</formula>
    </cfRule>
  </conditionalFormatting>
  <conditionalFormatting sqref="H4036">
    <cfRule type="containsText" dxfId="63" priority="62" operator="containsText" text="Black">
      <formula>NOT(ISERROR(SEARCH("Black",H4036)))</formula>
    </cfRule>
    <cfRule type="containsText" dxfId="62" priority="63" operator="containsText" text="White">
      <formula>NOT(ISERROR(SEARCH("White",H4036)))</formula>
    </cfRule>
    <cfRule type="containsText" dxfId="61" priority="64" operator="containsText" text="Blue">
      <formula>NOT(ISERROR(SEARCH("Blue",H4036)))</formula>
    </cfRule>
  </conditionalFormatting>
  <conditionalFormatting sqref="H4036:I4036">
    <cfRule type="containsText" dxfId="60" priority="59" operator="containsText" text="Black">
      <formula>NOT(ISERROR(SEARCH("Black",H4036)))</formula>
    </cfRule>
    <cfRule type="containsText" dxfId="59" priority="60" operator="containsText" text="White">
      <formula>NOT(ISERROR(SEARCH("White",H4036)))</formula>
    </cfRule>
    <cfRule type="containsText" dxfId="58" priority="61" operator="containsText" text="Blue">
      <formula>NOT(ISERROR(SEARCH("Blue",H4036)))</formula>
    </cfRule>
  </conditionalFormatting>
  <conditionalFormatting sqref="G4036">
    <cfRule type="containsText" dxfId="57" priority="56" operator="containsText" text="Black">
      <formula>NOT(ISERROR(SEARCH("Black",G4036)))</formula>
    </cfRule>
    <cfRule type="containsText" dxfId="56" priority="57" operator="containsText" text="White">
      <formula>NOT(ISERROR(SEARCH("White",G4036)))</formula>
    </cfRule>
    <cfRule type="containsText" dxfId="55" priority="58" operator="containsText" text="Blue">
      <formula>NOT(ISERROR(SEARCH("Blue",G4036)))</formula>
    </cfRule>
  </conditionalFormatting>
  <conditionalFormatting sqref="G4036">
    <cfRule type="containsText" dxfId="54" priority="53" operator="containsText" text="Black">
      <formula>NOT(ISERROR(SEARCH("Black",G4036)))</formula>
    </cfRule>
    <cfRule type="containsText" dxfId="53" priority="54" operator="containsText" text="White">
      <formula>NOT(ISERROR(SEARCH("White",G4036)))</formula>
    </cfRule>
    <cfRule type="containsText" dxfId="52" priority="55" operator="containsText" text="Blue">
      <formula>NOT(ISERROR(SEARCH("Blue",G4036)))</formula>
    </cfRule>
  </conditionalFormatting>
  <conditionalFormatting sqref="G4036">
    <cfRule type="containsText" dxfId="51" priority="50" operator="containsText" text="Black">
      <formula>NOT(ISERROR(SEARCH("Black",G4036)))</formula>
    </cfRule>
    <cfRule type="containsText" dxfId="50" priority="51" operator="containsText" text="White">
      <formula>NOT(ISERROR(SEARCH("White",G4036)))</formula>
    </cfRule>
    <cfRule type="containsText" dxfId="49" priority="52" operator="containsText" text="Blue">
      <formula>NOT(ISERROR(SEARCH("Blue",G4036)))</formula>
    </cfRule>
  </conditionalFormatting>
  <conditionalFormatting sqref="H4040:I4040">
    <cfRule type="containsText" dxfId="48" priority="47" operator="containsText" text="Black">
      <formula>NOT(ISERROR(SEARCH("Black",H4040)))</formula>
    </cfRule>
    <cfRule type="containsText" dxfId="47" priority="48" operator="containsText" text="White">
      <formula>NOT(ISERROR(SEARCH("White",H4040)))</formula>
    </cfRule>
    <cfRule type="containsText" dxfId="46" priority="49" operator="containsText" text="Blue">
      <formula>NOT(ISERROR(SEARCH("Blue",H4040)))</formula>
    </cfRule>
  </conditionalFormatting>
  <conditionalFormatting sqref="I4040">
    <cfRule type="containsText" dxfId="45" priority="44" operator="containsText" text="Black">
      <formula>NOT(ISERROR(SEARCH("Black",I4040)))</formula>
    </cfRule>
    <cfRule type="containsText" dxfId="44" priority="45" operator="containsText" text="White">
      <formula>NOT(ISERROR(SEARCH("White",I4040)))</formula>
    </cfRule>
    <cfRule type="containsText" dxfId="43" priority="46" operator="containsText" text="Blue">
      <formula>NOT(ISERROR(SEARCH("Blue",I4040)))</formula>
    </cfRule>
  </conditionalFormatting>
  <conditionalFormatting sqref="H4040">
    <cfRule type="containsText" dxfId="42" priority="41" operator="containsText" text="Black">
      <formula>NOT(ISERROR(SEARCH("Black",H4040)))</formula>
    </cfRule>
    <cfRule type="containsText" dxfId="41" priority="42" operator="containsText" text="White">
      <formula>NOT(ISERROR(SEARCH("White",H4040)))</formula>
    </cfRule>
    <cfRule type="containsText" dxfId="40" priority="43" operator="containsText" text="Blue">
      <formula>NOT(ISERROR(SEARCH("Blue",H4040)))</formula>
    </cfRule>
  </conditionalFormatting>
  <conditionalFormatting sqref="H4040:I4040">
    <cfRule type="containsText" dxfId="39" priority="38" operator="containsText" text="Black">
      <formula>NOT(ISERROR(SEARCH("Black",H4040)))</formula>
    </cfRule>
    <cfRule type="containsText" dxfId="38" priority="39" operator="containsText" text="White">
      <formula>NOT(ISERROR(SEARCH("White",H4040)))</formula>
    </cfRule>
    <cfRule type="containsText" dxfId="37" priority="40" operator="containsText" text="Blue">
      <formula>NOT(ISERROR(SEARCH("Blue",H4040)))</formula>
    </cfRule>
  </conditionalFormatting>
  <conditionalFormatting sqref="G4040">
    <cfRule type="containsText" dxfId="36" priority="35" operator="containsText" text="Black">
      <formula>NOT(ISERROR(SEARCH("Black",G4040)))</formula>
    </cfRule>
    <cfRule type="containsText" dxfId="35" priority="36" operator="containsText" text="White">
      <formula>NOT(ISERROR(SEARCH("White",G4040)))</formula>
    </cfRule>
    <cfRule type="containsText" dxfId="34" priority="37" operator="containsText" text="Blue">
      <formula>NOT(ISERROR(SEARCH("Blue",G4040)))</formula>
    </cfRule>
  </conditionalFormatting>
  <conditionalFormatting sqref="G4040">
    <cfRule type="containsText" dxfId="33" priority="32" operator="containsText" text="Black">
      <formula>NOT(ISERROR(SEARCH("Black",G4040)))</formula>
    </cfRule>
    <cfRule type="containsText" dxfId="32" priority="33" operator="containsText" text="White">
      <formula>NOT(ISERROR(SEARCH("White",G4040)))</formula>
    </cfRule>
    <cfRule type="containsText" dxfId="31" priority="34" operator="containsText" text="Blue">
      <formula>NOT(ISERROR(SEARCH("Blue",G4040)))</formula>
    </cfRule>
  </conditionalFormatting>
  <conditionalFormatting sqref="G4040">
    <cfRule type="containsText" dxfId="30" priority="29" operator="containsText" text="Black">
      <formula>NOT(ISERROR(SEARCH("Black",G4040)))</formula>
    </cfRule>
    <cfRule type="containsText" dxfId="29" priority="30" operator="containsText" text="White">
      <formula>NOT(ISERROR(SEARCH("White",G4040)))</formula>
    </cfRule>
    <cfRule type="containsText" dxfId="28" priority="31" operator="containsText" text="Blue">
      <formula>NOT(ISERROR(SEARCH("Blue",G4040)))</formula>
    </cfRule>
  </conditionalFormatting>
  <conditionalFormatting sqref="I3150">
    <cfRule type="containsText" dxfId="27" priority="26" operator="containsText" text="Black">
      <formula>NOT(ISERROR(SEARCH("Black",I3150)))</formula>
    </cfRule>
    <cfRule type="containsText" dxfId="26" priority="27" operator="containsText" text="White">
      <formula>NOT(ISERROR(SEARCH("White",I3150)))</formula>
    </cfRule>
    <cfRule type="containsText" dxfId="25" priority="28" operator="containsText" text="Blue">
      <formula>NOT(ISERROR(SEARCH("Blue",I3150)))</formula>
    </cfRule>
  </conditionalFormatting>
  <conditionalFormatting sqref="H3150">
    <cfRule type="containsText" dxfId="24" priority="23" operator="containsText" text="Black">
      <formula>NOT(ISERROR(SEARCH("Black",H3150)))</formula>
    </cfRule>
    <cfRule type="containsText" dxfId="23" priority="24" operator="containsText" text="White">
      <formula>NOT(ISERROR(SEARCH("White",H3150)))</formula>
    </cfRule>
    <cfRule type="containsText" dxfId="22" priority="25" operator="containsText" text="Blue">
      <formula>NOT(ISERROR(SEARCH("Blue",H3150)))</formula>
    </cfRule>
  </conditionalFormatting>
  <conditionalFormatting sqref="G3150">
    <cfRule type="containsText" dxfId="21" priority="22" operator="containsText" text="Travel">
      <formula>NOT(ISERROR(SEARCH("Travel",G3150)))</formula>
    </cfRule>
  </conditionalFormatting>
  <conditionalFormatting sqref="I3087">
    <cfRule type="containsText" dxfId="20" priority="19" operator="containsText" text="Black">
      <formula>NOT(ISERROR(SEARCH("Black",I3087)))</formula>
    </cfRule>
    <cfRule type="containsText" dxfId="19" priority="20" operator="containsText" text="White">
      <formula>NOT(ISERROR(SEARCH("White",I3087)))</formula>
    </cfRule>
    <cfRule type="containsText" dxfId="18" priority="21" operator="containsText" text="Blue">
      <formula>NOT(ISERROR(SEARCH("Blue",I3087)))</formula>
    </cfRule>
  </conditionalFormatting>
  <conditionalFormatting sqref="I3087">
    <cfRule type="containsText" dxfId="17" priority="16" operator="containsText" text="Black">
      <formula>NOT(ISERROR(SEARCH("Black",I3087)))</formula>
    </cfRule>
    <cfRule type="containsText" dxfId="16" priority="17" operator="containsText" text="White">
      <formula>NOT(ISERROR(SEARCH("White",I3087)))</formula>
    </cfRule>
    <cfRule type="containsText" dxfId="15" priority="18" operator="containsText" text="Blue">
      <formula>NOT(ISERROR(SEARCH("Blue",I3087)))</formula>
    </cfRule>
  </conditionalFormatting>
  <conditionalFormatting sqref="F4076:G4081 F4075 F4048:G4074">
    <cfRule type="containsText" dxfId="14" priority="13" operator="containsText" text="Black">
      <formula>NOT(ISERROR(SEARCH("Black",F4048)))</formula>
    </cfRule>
    <cfRule type="containsText" dxfId="13" priority="14" operator="containsText" text="White">
      <formula>NOT(ISERROR(SEARCH("White",F4048)))</formula>
    </cfRule>
    <cfRule type="containsText" dxfId="12" priority="15" operator="containsText" text="Blue">
      <formula>NOT(ISERROR(SEARCH("Blue",F4048)))</formula>
    </cfRule>
  </conditionalFormatting>
  <conditionalFormatting sqref="H4075:I4075">
    <cfRule type="containsText" dxfId="11" priority="10" operator="containsText" text="Black">
      <formula>NOT(ISERROR(SEARCH("Black",H4075)))</formula>
    </cfRule>
    <cfRule type="containsText" dxfId="10" priority="11" operator="containsText" text="White">
      <formula>NOT(ISERROR(SEARCH("White",H4075)))</formula>
    </cfRule>
    <cfRule type="containsText" dxfId="9" priority="12" operator="containsText" text="Blue">
      <formula>NOT(ISERROR(SEARCH("Blue",H4075)))</formula>
    </cfRule>
  </conditionalFormatting>
  <conditionalFormatting sqref="G4075">
    <cfRule type="containsText" dxfId="8" priority="9" operator="containsText" text="Travel">
      <formula>NOT(ISERROR(SEARCH("Travel",G4075)))</formula>
    </cfRule>
  </conditionalFormatting>
  <conditionalFormatting sqref="G4075">
    <cfRule type="containsText" dxfId="7" priority="8" operator="containsText" text="Travel">
      <formula>NOT(ISERROR(SEARCH("Travel",G4075)))</formula>
    </cfRule>
  </conditionalFormatting>
  <conditionalFormatting sqref="H3855:I3855">
    <cfRule type="containsText" dxfId="6" priority="5" operator="containsText" text="Black">
      <formula>NOT(ISERROR(SEARCH("Black",H3855)))</formula>
    </cfRule>
    <cfRule type="containsText" dxfId="5" priority="6" operator="containsText" text="White">
      <formula>NOT(ISERROR(SEARCH("White",H3855)))</formula>
    </cfRule>
    <cfRule type="containsText" dxfId="4" priority="7" operator="containsText" text="Blue">
      <formula>NOT(ISERROR(SEARCH("Blue",H3855)))</formula>
    </cfRule>
  </conditionalFormatting>
  <conditionalFormatting sqref="G3855">
    <cfRule type="containsText" dxfId="3" priority="4" operator="containsText" text="Travel">
      <formula>NOT(ISERROR(SEARCH("Travel",G3855)))</formula>
    </cfRule>
  </conditionalFormatting>
  <conditionalFormatting sqref="I3855">
    <cfRule type="containsText" dxfId="2" priority="1" operator="containsText" text="Black">
      <formula>NOT(ISERROR(SEARCH("Black",I3855)))</formula>
    </cfRule>
    <cfRule type="containsText" dxfId="1" priority="2" operator="containsText" text="White">
      <formula>NOT(ISERROR(SEARCH("White",I3855)))</formula>
    </cfRule>
    <cfRule type="containsText" dxfId="0" priority="3" operator="containsText" text="Blue">
      <formula>NOT(ISERROR(SEARCH("Blue",I3855)))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 Schedule_2022</vt:lpstr>
      <vt:lpstr>'Master Schedule_2022'!division</vt:lpstr>
      <vt:lpstr>division22</vt:lpstr>
      <vt:lpstr>'Master Schedule_2022'!division22h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Cioffi</dc:creator>
  <cp:lastModifiedBy>Nicholas Cioffi</cp:lastModifiedBy>
  <dcterms:created xsi:type="dcterms:W3CDTF">2022-10-20T19:46:17Z</dcterms:created>
  <dcterms:modified xsi:type="dcterms:W3CDTF">2022-10-20T19:54:36Z</dcterms:modified>
</cp:coreProperties>
</file>